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YO\SIS-SINBA2023\insumos\"/>
    </mc:Choice>
  </mc:AlternateContent>
  <bookViews>
    <workbookView xWindow="0" yWindow="0" windowWidth="28800" windowHeight="12315"/>
  </bookViews>
  <sheets>
    <sheet name="Matriz de Usuarios" sheetId="3" r:id="rId1"/>
    <sheet name="datos-captura-SINBA" sheetId="7" r:id="rId2"/>
    <sheet name="catálogo Tipo de personal" sheetId="9" r:id="rId3"/>
    <sheet name="Datos" sheetId="2" state="hidden" r:id="rId4"/>
  </sheets>
  <definedNames>
    <definedName name="_xlnm._FilterDatabase" localSheetId="0" hidden="1">'Matriz de Usuarios'!$F$4:$S$4</definedName>
    <definedName name="_xlnm.Print_Area" localSheetId="0">'Matriz de Usuarios'!$A$1:$S$101</definedName>
    <definedName name="OLE_LINK1" localSheetId="0">'Matriz de Usuarios'!#REF!</definedName>
    <definedName name="OLE_LINK3" localSheetId="0">'Matriz de Usuarios'!#REF!</definedName>
    <definedName name="_xlnm.Print_Titles" localSheetId="0">'Matriz de Usuarios'!$1:$5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D22" i="3"/>
  <c r="E22" i="3"/>
  <c r="A22" i="3" s="1"/>
  <c r="K23" i="7" s="1"/>
  <c r="C23" i="3"/>
  <c r="D23" i="3"/>
  <c r="E23" i="3"/>
  <c r="A23" i="3" s="1"/>
  <c r="K24" i="7" s="1"/>
  <c r="C24" i="3"/>
  <c r="D24" i="3"/>
  <c r="E24" i="3"/>
  <c r="A24" i="3" s="1"/>
  <c r="K25" i="7" s="1"/>
  <c r="C25" i="3"/>
  <c r="D25" i="3"/>
  <c r="E25" i="3"/>
  <c r="B25" i="3" s="1"/>
  <c r="L26" i="7" s="1"/>
  <c r="C26" i="3"/>
  <c r="D26" i="3"/>
  <c r="E26" i="3"/>
  <c r="A26" i="3" s="1"/>
  <c r="K27" i="7" s="1"/>
  <c r="C27" i="3"/>
  <c r="D27" i="3"/>
  <c r="E27" i="3"/>
  <c r="A27" i="3" s="1"/>
  <c r="K28" i="7" s="1"/>
  <c r="C28" i="3"/>
  <c r="D28" i="3"/>
  <c r="E28" i="3"/>
  <c r="A28" i="3" s="1"/>
  <c r="K29" i="7" s="1"/>
  <c r="C29" i="3"/>
  <c r="D29" i="3"/>
  <c r="E29" i="3"/>
  <c r="A29" i="3" s="1"/>
  <c r="K30" i="7" s="1"/>
  <c r="C30" i="3"/>
  <c r="D30" i="3"/>
  <c r="E30" i="3"/>
  <c r="A30" i="3" s="1"/>
  <c r="K31" i="7" s="1"/>
  <c r="C31" i="3"/>
  <c r="D31" i="3"/>
  <c r="E31" i="3"/>
  <c r="B31" i="3" s="1"/>
  <c r="L32" i="7" s="1"/>
  <c r="C32" i="3"/>
  <c r="D32" i="3"/>
  <c r="E32" i="3"/>
  <c r="A32" i="3" s="1"/>
  <c r="K33" i="7" s="1"/>
  <c r="C33" i="3"/>
  <c r="D33" i="3"/>
  <c r="E33" i="3"/>
  <c r="A33" i="3" s="1"/>
  <c r="K34" i="7" s="1"/>
  <c r="C34" i="3"/>
  <c r="D34" i="3"/>
  <c r="E34" i="3"/>
  <c r="A34" i="3" s="1"/>
  <c r="K35" i="7" s="1"/>
  <c r="C35" i="3"/>
  <c r="D35" i="3"/>
  <c r="E35" i="3"/>
  <c r="A35" i="3" s="1"/>
  <c r="K36" i="7" s="1"/>
  <c r="C36" i="3"/>
  <c r="D36" i="3"/>
  <c r="E36" i="3"/>
  <c r="A36" i="3" s="1"/>
  <c r="K37" i="7" s="1"/>
  <c r="C37" i="3"/>
  <c r="D37" i="3"/>
  <c r="E37" i="3"/>
  <c r="A37" i="3" s="1"/>
  <c r="K38" i="7" s="1"/>
  <c r="C38" i="3"/>
  <c r="D38" i="3"/>
  <c r="E38" i="3"/>
  <c r="A38" i="3" s="1"/>
  <c r="K39" i="7" s="1"/>
  <c r="C39" i="3"/>
  <c r="D39" i="3"/>
  <c r="E39" i="3"/>
  <c r="A39" i="3" s="1"/>
  <c r="K40" i="7" s="1"/>
  <c r="C40" i="3"/>
  <c r="D40" i="3"/>
  <c r="E40" i="3"/>
  <c r="A40" i="3" s="1"/>
  <c r="K41" i="7" s="1"/>
  <c r="C41" i="3"/>
  <c r="D41" i="3"/>
  <c r="E41" i="3"/>
  <c r="A41" i="3" s="1"/>
  <c r="K42" i="7" s="1"/>
  <c r="C42" i="3"/>
  <c r="D42" i="3"/>
  <c r="E42" i="3"/>
  <c r="A42" i="3" s="1"/>
  <c r="K43" i="7" s="1"/>
  <c r="C43" i="3"/>
  <c r="D43" i="3"/>
  <c r="E43" i="3"/>
  <c r="A43" i="3" s="1"/>
  <c r="K44" i="7" s="1"/>
  <c r="C44" i="3"/>
  <c r="D44" i="3"/>
  <c r="E44" i="3"/>
  <c r="A44" i="3" s="1"/>
  <c r="K45" i="7" s="1"/>
  <c r="C45" i="3"/>
  <c r="D45" i="3"/>
  <c r="E45" i="3"/>
  <c r="A45" i="3" s="1"/>
  <c r="K46" i="7" s="1"/>
  <c r="C46" i="3"/>
  <c r="D46" i="3"/>
  <c r="E46" i="3"/>
  <c r="C47" i="3"/>
  <c r="D47" i="3"/>
  <c r="E47" i="3"/>
  <c r="A47" i="3" s="1"/>
  <c r="K48" i="7" s="1"/>
  <c r="C48" i="3"/>
  <c r="D48" i="3"/>
  <c r="E48" i="3"/>
  <c r="C49" i="3"/>
  <c r="D49" i="3"/>
  <c r="E49" i="3"/>
  <c r="A49" i="3" s="1"/>
  <c r="K50" i="7" s="1"/>
  <c r="C50" i="3"/>
  <c r="D50" i="3"/>
  <c r="E50" i="3"/>
  <c r="A50" i="3" s="1"/>
  <c r="K51" i="7" s="1"/>
  <c r="C51" i="3"/>
  <c r="D51" i="3"/>
  <c r="E51" i="3"/>
  <c r="A51" i="3" s="1"/>
  <c r="K52" i="7" s="1"/>
  <c r="C52" i="3"/>
  <c r="D52" i="3"/>
  <c r="E52" i="3"/>
  <c r="C53" i="3"/>
  <c r="D53" i="3"/>
  <c r="E53" i="3"/>
  <c r="A53" i="3" s="1"/>
  <c r="K54" i="7" s="1"/>
  <c r="C54" i="3"/>
  <c r="D54" i="3"/>
  <c r="E54" i="3"/>
  <c r="A54" i="3" s="1"/>
  <c r="K55" i="7" s="1"/>
  <c r="C55" i="3"/>
  <c r="D55" i="3"/>
  <c r="E55" i="3"/>
  <c r="A55" i="3" s="1"/>
  <c r="K56" i="7" s="1"/>
  <c r="C56" i="3"/>
  <c r="D56" i="3"/>
  <c r="E56" i="3"/>
  <c r="A56" i="3" s="1"/>
  <c r="K57" i="7" s="1"/>
  <c r="C57" i="3"/>
  <c r="D57" i="3"/>
  <c r="E57" i="3"/>
  <c r="A57" i="3" s="1"/>
  <c r="K58" i="7" s="1"/>
  <c r="C58" i="3"/>
  <c r="D58" i="3"/>
  <c r="E58" i="3"/>
  <c r="A58" i="3" s="1"/>
  <c r="K59" i="7" s="1"/>
  <c r="C59" i="3"/>
  <c r="D59" i="3"/>
  <c r="E59" i="3"/>
  <c r="A59" i="3" s="1"/>
  <c r="K60" i="7" s="1"/>
  <c r="C60" i="3"/>
  <c r="D60" i="3"/>
  <c r="E60" i="3"/>
  <c r="C61" i="3"/>
  <c r="D61" i="3"/>
  <c r="E61" i="3"/>
  <c r="A61" i="3" s="1"/>
  <c r="K62" i="7" s="1"/>
  <c r="C62" i="3"/>
  <c r="D62" i="3"/>
  <c r="E62" i="3"/>
  <c r="A62" i="3" s="1"/>
  <c r="K63" i="7" s="1"/>
  <c r="C63" i="3"/>
  <c r="D63" i="3"/>
  <c r="E63" i="3"/>
  <c r="A63" i="3" s="1"/>
  <c r="K64" i="7" s="1"/>
  <c r="C64" i="3"/>
  <c r="D64" i="3"/>
  <c r="E64" i="3"/>
  <c r="A64" i="3" s="1"/>
  <c r="K65" i="7" s="1"/>
  <c r="C65" i="3"/>
  <c r="D65" i="3"/>
  <c r="E65" i="3"/>
  <c r="A65" i="3" s="1"/>
  <c r="K66" i="7" s="1"/>
  <c r="C66" i="3"/>
  <c r="D66" i="3"/>
  <c r="E66" i="3"/>
  <c r="A66" i="3" s="1"/>
  <c r="K67" i="7" s="1"/>
  <c r="C67" i="3"/>
  <c r="D67" i="3"/>
  <c r="E67" i="3"/>
  <c r="A67" i="3" s="1"/>
  <c r="K68" i="7" s="1"/>
  <c r="C68" i="3"/>
  <c r="D68" i="3"/>
  <c r="E68" i="3"/>
  <c r="A68" i="3" s="1"/>
  <c r="K69" i="7" s="1"/>
  <c r="C69" i="3"/>
  <c r="D69" i="3"/>
  <c r="E69" i="3"/>
  <c r="A69" i="3" s="1"/>
  <c r="K70" i="7" s="1"/>
  <c r="C70" i="3"/>
  <c r="D70" i="3"/>
  <c r="E70" i="3"/>
  <c r="A70" i="3" s="1"/>
  <c r="K71" i="7" s="1"/>
  <c r="C71" i="3"/>
  <c r="D71" i="3"/>
  <c r="E71" i="3"/>
  <c r="A71" i="3" s="1"/>
  <c r="K72" i="7" s="1"/>
  <c r="C72" i="3"/>
  <c r="D72" i="3"/>
  <c r="E72" i="3"/>
  <c r="C73" i="3"/>
  <c r="D73" i="3"/>
  <c r="E73" i="3"/>
  <c r="A73" i="3" s="1"/>
  <c r="K74" i="7" s="1"/>
  <c r="C74" i="3"/>
  <c r="D74" i="3"/>
  <c r="E74" i="3"/>
  <c r="A74" i="3" s="1"/>
  <c r="K75" i="7" s="1"/>
  <c r="C75" i="3"/>
  <c r="D75" i="3"/>
  <c r="E75" i="3"/>
  <c r="A75" i="3" s="1"/>
  <c r="K76" i="7" s="1"/>
  <c r="C76" i="3"/>
  <c r="D76" i="3"/>
  <c r="E76" i="3"/>
  <c r="A76" i="3" s="1"/>
  <c r="K77" i="7" s="1"/>
  <c r="C77" i="3"/>
  <c r="D77" i="3"/>
  <c r="E77" i="3"/>
  <c r="A77" i="3" s="1"/>
  <c r="K78" i="7" s="1"/>
  <c r="C78" i="3"/>
  <c r="D78" i="3"/>
  <c r="E78" i="3"/>
  <c r="C79" i="3"/>
  <c r="D79" i="3"/>
  <c r="E79" i="3"/>
  <c r="A79" i="3" s="1"/>
  <c r="K80" i="7" s="1"/>
  <c r="C80" i="3"/>
  <c r="D80" i="3"/>
  <c r="E80" i="3"/>
  <c r="A80" i="3" s="1"/>
  <c r="K81" i="7" s="1"/>
  <c r="C81" i="3"/>
  <c r="D81" i="3"/>
  <c r="E81" i="3"/>
  <c r="A81" i="3" s="1"/>
  <c r="K82" i="7" s="1"/>
  <c r="C82" i="3"/>
  <c r="D82" i="3"/>
  <c r="E82" i="3"/>
  <c r="A82" i="3" s="1"/>
  <c r="K83" i="7" s="1"/>
  <c r="C83" i="3"/>
  <c r="D83" i="3"/>
  <c r="E83" i="3"/>
  <c r="A83" i="3" s="1"/>
  <c r="K84" i="7" s="1"/>
  <c r="C84" i="3"/>
  <c r="D84" i="3"/>
  <c r="E84" i="3"/>
  <c r="C85" i="3"/>
  <c r="D85" i="3"/>
  <c r="E85" i="3"/>
  <c r="A85" i="3" s="1"/>
  <c r="K86" i="7" s="1"/>
  <c r="C86" i="3"/>
  <c r="D86" i="3"/>
  <c r="E86" i="3"/>
  <c r="A86" i="3" s="1"/>
  <c r="K87" i="7" s="1"/>
  <c r="C87" i="3"/>
  <c r="D87" i="3"/>
  <c r="E87" i="3"/>
  <c r="A87" i="3" s="1"/>
  <c r="K88" i="7" s="1"/>
  <c r="C88" i="3"/>
  <c r="D88" i="3"/>
  <c r="E88" i="3"/>
  <c r="A88" i="3" s="1"/>
  <c r="K89" i="7" s="1"/>
  <c r="C89" i="3"/>
  <c r="D89" i="3"/>
  <c r="E89" i="3"/>
  <c r="A89" i="3" s="1"/>
  <c r="K90" i="7" s="1"/>
  <c r="C90" i="3"/>
  <c r="D90" i="3"/>
  <c r="E90" i="3"/>
  <c r="C91" i="3"/>
  <c r="D91" i="3"/>
  <c r="E91" i="3"/>
  <c r="A91" i="3" s="1"/>
  <c r="K92" i="7" s="1"/>
  <c r="C92" i="3"/>
  <c r="D92" i="3"/>
  <c r="E92" i="3"/>
  <c r="A92" i="3" s="1"/>
  <c r="K93" i="7" s="1"/>
  <c r="C93" i="3"/>
  <c r="D93" i="3"/>
  <c r="E93" i="3"/>
  <c r="A93" i="3" s="1"/>
  <c r="K94" i="7" s="1"/>
  <c r="C94" i="3"/>
  <c r="D94" i="3"/>
  <c r="E94" i="3"/>
  <c r="A94" i="3" s="1"/>
  <c r="K95" i="7" s="1"/>
  <c r="C95" i="3"/>
  <c r="D95" i="3"/>
  <c r="E95" i="3"/>
  <c r="A95" i="3" s="1"/>
  <c r="K96" i="7" s="1"/>
  <c r="C96" i="3"/>
  <c r="D96" i="3"/>
  <c r="E96" i="3"/>
  <c r="C97" i="3"/>
  <c r="D97" i="3"/>
  <c r="E97" i="3"/>
  <c r="A97" i="3" s="1"/>
  <c r="K98" i="7" s="1"/>
  <c r="C98" i="3"/>
  <c r="D98" i="3"/>
  <c r="E98" i="3"/>
  <c r="A98" i="3" s="1"/>
  <c r="K99" i="7" s="1"/>
  <c r="C99" i="3"/>
  <c r="D99" i="3"/>
  <c r="E99" i="3"/>
  <c r="A99" i="3" s="1"/>
  <c r="K100" i="7" s="1"/>
  <c r="C100" i="3"/>
  <c r="D100" i="3"/>
  <c r="E100" i="3"/>
  <c r="A100" i="3" s="1"/>
  <c r="K101" i="7" s="1"/>
  <c r="C101" i="3"/>
  <c r="D101" i="3"/>
  <c r="E101" i="3"/>
  <c r="A101" i="3" s="1"/>
  <c r="K102" i="7" s="1"/>
  <c r="B28" i="3"/>
  <c r="L29" i="7" s="1"/>
  <c r="B32" i="3"/>
  <c r="L33" i="7" s="1"/>
  <c r="A48" i="3"/>
  <c r="K49" i="7" s="1"/>
  <c r="O102" i="7"/>
  <c r="N102" i="7"/>
  <c r="M102" i="7"/>
  <c r="J102" i="7"/>
  <c r="I102" i="7"/>
  <c r="H102" i="7"/>
  <c r="G102" i="7"/>
  <c r="F102" i="7"/>
  <c r="E102" i="7"/>
  <c r="D102" i="7"/>
  <c r="C102" i="7"/>
  <c r="B102" i="7"/>
  <c r="O101" i="7"/>
  <c r="N101" i="7"/>
  <c r="M101" i="7"/>
  <c r="J101" i="7"/>
  <c r="I101" i="7"/>
  <c r="H101" i="7"/>
  <c r="G101" i="7"/>
  <c r="F101" i="7"/>
  <c r="E101" i="7"/>
  <c r="D101" i="7"/>
  <c r="C101" i="7"/>
  <c r="B101" i="7"/>
  <c r="O100" i="7"/>
  <c r="N100" i="7"/>
  <c r="M100" i="7"/>
  <c r="J100" i="7"/>
  <c r="I100" i="7"/>
  <c r="H100" i="7"/>
  <c r="G100" i="7"/>
  <c r="F100" i="7"/>
  <c r="E100" i="7"/>
  <c r="D100" i="7"/>
  <c r="C100" i="7"/>
  <c r="B100" i="7"/>
  <c r="O99" i="7"/>
  <c r="N99" i="7"/>
  <c r="M99" i="7"/>
  <c r="J99" i="7"/>
  <c r="I99" i="7"/>
  <c r="H99" i="7"/>
  <c r="G99" i="7"/>
  <c r="F99" i="7"/>
  <c r="E99" i="7"/>
  <c r="D99" i="7"/>
  <c r="C99" i="7"/>
  <c r="B99" i="7"/>
  <c r="O98" i="7"/>
  <c r="N98" i="7"/>
  <c r="M98" i="7"/>
  <c r="J98" i="7"/>
  <c r="I98" i="7"/>
  <c r="H98" i="7"/>
  <c r="G98" i="7"/>
  <c r="F98" i="7"/>
  <c r="E98" i="7"/>
  <c r="D98" i="7"/>
  <c r="C98" i="7"/>
  <c r="B98" i="7"/>
  <c r="O97" i="7"/>
  <c r="N97" i="7"/>
  <c r="M97" i="7"/>
  <c r="J97" i="7"/>
  <c r="I97" i="7"/>
  <c r="H97" i="7"/>
  <c r="G97" i="7"/>
  <c r="F97" i="7"/>
  <c r="E97" i="7"/>
  <c r="D97" i="7"/>
  <c r="C97" i="7"/>
  <c r="B97" i="7"/>
  <c r="O96" i="7"/>
  <c r="N96" i="7"/>
  <c r="M96" i="7"/>
  <c r="J96" i="7"/>
  <c r="I96" i="7"/>
  <c r="H96" i="7"/>
  <c r="G96" i="7"/>
  <c r="F96" i="7"/>
  <c r="E96" i="7"/>
  <c r="D96" i="7"/>
  <c r="C96" i="7"/>
  <c r="B96" i="7"/>
  <c r="O95" i="7"/>
  <c r="N95" i="7"/>
  <c r="M95" i="7"/>
  <c r="J95" i="7"/>
  <c r="I95" i="7"/>
  <c r="H95" i="7"/>
  <c r="G95" i="7"/>
  <c r="F95" i="7"/>
  <c r="E95" i="7"/>
  <c r="D95" i="7"/>
  <c r="C95" i="7"/>
  <c r="B95" i="7"/>
  <c r="O94" i="7"/>
  <c r="N94" i="7"/>
  <c r="M94" i="7"/>
  <c r="J94" i="7"/>
  <c r="I94" i="7"/>
  <c r="H94" i="7"/>
  <c r="G94" i="7"/>
  <c r="F94" i="7"/>
  <c r="E94" i="7"/>
  <c r="D94" i="7"/>
  <c r="C94" i="7"/>
  <c r="B94" i="7"/>
  <c r="O93" i="7"/>
  <c r="N93" i="7"/>
  <c r="M93" i="7"/>
  <c r="J93" i="7"/>
  <c r="I93" i="7"/>
  <c r="H93" i="7"/>
  <c r="G93" i="7"/>
  <c r="F93" i="7"/>
  <c r="E93" i="7"/>
  <c r="D93" i="7"/>
  <c r="C93" i="7"/>
  <c r="B93" i="7"/>
  <c r="O92" i="7"/>
  <c r="N92" i="7"/>
  <c r="M92" i="7"/>
  <c r="J92" i="7"/>
  <c r="I92" i="7"/>
  <c r="H92" i="7"/>
  <c r="G92" i="7"/>
  <c r="F92" i="7"/>
  <c r="E92" i="7"/>
  <c r="D92" i="7"/>
  <c r="C92" i="7"/>
  <c r="B92" i="7"/>
  <c r="O91" i="7"/>
  <c r="N91" i="7"/>
  <c r="M91" i="7"/>
  <c r="J91" i="7"/>
  <c r="I91" i="7"/>
  <c r="H91" i="7"/>
  <c r="G91" i="7"/>
  <c r="F91" i="7"/>
  <c r="E91" i="7"/>
  <c r="D91" i="7"/>
  <c r="C91" i="7"/>
  <c r="B91" i="7"/>
  <c r="O90" i="7"/>
  <c r="N90" i="7"/>
  <c r="M90" i="7"/>
  <c r="J90" i="7"/>
  <c r="I90" i="7"/>
  <c r="H90" i="7"/>
  <c r="G90" i="7"/>
  <c r="F90" i="7"/>
  <c r="E90" i="7"/>
  <c r="D90" i="7"/>
  <c r="C90" i="7"/>
  <c r="B90" i="7"/>
  <c r="O89" i="7"/>
  <c r="N89" i="7"/>
  <c r="M89" i="7"/>
  <c r="J89" i="7"/>
  <c r="I89" i="7"/>
  <c r="H89" i="7"/>
  <c r="G89" i="7"/>
  <c r="F89" i="7"/>
  <c r="E89" i="7"/>
  <c r="D89" i="7"/>
  <c r="C89" i="7"/>
  <c r="B89" i="7"/>
  <c r="O88" i="7"/>
  <c r="N88" i="7"/>
  <c r="M88" i="7"/>
  <c r="J88" i="7"/>
  <c r="I88" i="7"/>
  <c r="H88" i="7"/>
  <c r="G88" i="7"/>
  <c r="F88" i="7"/>
  <c r="E88" i="7"/>
  <c r="D88" i="7"/>
  <c r="C88" i="7"/>
  <c r="B88" i="7"/>
  <c r="O87" i="7"/>
  <c r="N87" i="7"/>
  <c r="M87" i="7"/>
  <c r="J87" i="7"/>
  <c r="I87" i="7"/>
  <c r="H87" i="7"/>
  <c r="G87" i="7"/>
  <c r="F87" i="7"/>
  <c r="E87" i="7"/>
  <c r="D87" i="7"/>
  <c r="C87" i="7"/>
  <c r="B87" i="7"/>
  <c r="O86" i="7"/>
  <c r="N86" i="7"/>
  <c r="M86" i="7"/>
  <c r="J86" i="7"/>
  <c r="I86" i="7"/>
  <c r="H86" i="7"/>
  <c r="G86" i="7"/>
  <c r="F86" i="7"/>
  <c r="E86" i="7"/>
  <c r="D86" i="7"/>
  <c r="C86" i="7"/>
  <c r="B86" i="7"/>
  <c r="O85" i="7"/>
  <c r="N85" i="7"/>
  <c r="M85" i="7"/>
  <c r="J85" i="7"/>
  <c r="I85" i="7"/>
  <c r="H85" i="7"/>
  <c r="G85" i="7"/>
  <c r="F85" i="7"/>
  <c r="E85" i="7"/>
  <c r="D85" i="7"/>
  <c r="C85" i="7"/>
  <c r="B85" i="7"/>
  <c r="O84" i="7"/>
  <c r="N84" i="7"/>
  <c r="M84" i="7"/>
  <c r="J84" i="7"/>
  <c r="I84" i="7"/>
  <c r="H84" i="7"/>
  <c r="G84" i="7"/>
  <c r="F84" i="7"/>
  <c r="E84" i="7"/>
  <c r="D84" i="7"/>
  <c r="C84" i="7"/>
  <c r="B84" i="7"/>
  <c r="O83" i="7"/>
  <c r="N83" i="7"/>
  <c r="M83" i="7"/>
  <c r="J83" i="7"/>
  <c r="I83" i="7"/>
  <c r="H83" i="7"/>
  <c r="G83" i="7"/>
  <c r="F83" i="7"/>
  <c r="E83" i="7"/>
  <c r="D83" i="7"/>
  <c r="C83" i="7"/>
  <c r="B83" i="7"/>
  <c r="O82" i="7"/>
  <c r="N82" i="7"/>
  <c r="M82" i="7"/>
  <c r="J82" i="7"/>
  <c r="I82" i="7"/>
  <c r="H82" i="7"/>
  <c r="G82" i="7"/>
  <c r="F82" i="7"/>
  <c r="E82" i="7"/>
  <c r="D82" i="7"/>
  <c r="C82" i="7"/>
  <c r="B82" i="7"/>
  <c r="O81" i="7"/>
  <c r="N81" i="7"/>
  <c r="M81" i="7"/>
  <c r="J81" i="7"/>
  <c r="I81" i="7"/>
  <c r="H81" i="7"/>
  <c r="G81" i="7"/>
  <c r="F81" i="7"/>
  <c r="E81" i="7"/>
  <c r="D81" i="7"/>
  <c r="C81" i="7"/>
  <c r="B81" i="7"/>
  <c r="O80" i="7"/>
  <c r="N80" i="7"/>
  <c r="M80" i="7"/>
  <c r="J80" i="7"/>
  <c r="I80" i="7"/>
  <c r="H80" i="7"/>
  <c r="G80" i="7"/>
  <c r="F80" i="7"/>
  <c r="E80" i="7"/>
  <c r="D80" i="7"/>
  <c r="C80" i="7"/>
  <c r="B80" i="7"/>
  <c r="O79" i="7"/>
  <c r="N79" i="7"/>
  <c r="M79" i="7"/>
  <c r="J79" i="7"/>
  <c r="I79" i="7"/>
  <c r="H79" i="7"/>
  <c r="G79" i="7"/>
  <c r="F79" i="7"/>
  <c r="E79" i="7"/>
  <c r="D79" i="7"/>
  <c r="C79" i="7"/>
  <c r="B79" i="7"/>
  <c r="O78" i="7"/>
  <c r="N78" i="7"/>
  <c r="M78" i="7"/>
  <c r="J78" i="7"/>
  <c r="I78" i="7"/>
  <c r="H78" i="7"/>
  <c r="G78" i="7"/>
  <c r="F78" i="7"/>
  <c r="E78" i="7"/>
  <c r="D78" i="7"/>
  <c r="C78" i="7"/>
  <c r="B78" i="7"/>
  <c r="O77" i="7"/>
  <c r="N77" i="7"/>
  <c r="M77" i="7"/>
  <c r="J77" i="7"/>
  <c r="I77" i="7"/>
  <c r="H77" i="7"/>
  <c r="G77" i="7"/>
  <c r="F77" i="7"/>
  <c r="E77" i="7"/>
  <c r="D77" i="7"/>
  <c r="C77" i="7"/>
  <c r="B77" i="7"/>
  <c r="O76" i="7"/>
  <c r="N76" i="7"/>
  <c r="M76" i="7"/>
  <c r="J76" i="7"/>
  <c r="I76" i="7"/>
  <c r="H76" i="7"/>
  <c r="G76" i="7"/>
  <c r="F76" i="7"/>
  <c r="E76" i="7"/>
  <c r="D76" i="7"/>
  <c r="C76" i="7"/>
  <c r="B76" i="7"/>
  <c r="O75" i="7"/>
  <c r="N75" i="7"/>
  <c r="M75" i="7"/>
  <c r="J75" i="7"/>
  <c r="I75" i="7"/>
  <c r="H75" i="7"/>
  <c r="G75" i="7"/>
  <c r="F75" i="7"/>
  <c r="E75" i="7"/>
  <c r="D75" i="7"/>
  <c r="C75" i="7"/>
  <c r="B75" i="7"/>
  <c r="O74" i="7"/>
  <c r="N74" i="7"/>
  <c r="M74" i="7"/>
  <c r="J74" i="7"/>
  <c r="I74" i="7"/>
  <c r="H74" i="7"/>
  <c r="G74" i="7"/>
  <c r="F74" i="7"/>
  <c r="E74" i="7"/>
  <c r="D74" i="7"/>
  <c r="C74" i="7"/>
  <c r="B74" i="7"/>
  <c r="O73" i="7"/>
  <c r="N73" i="7"/>
  <c r="M73" i="7"/>
  <c r="J73" i="7"/>
  <c r="I73" i="7"/>
  <c r="H73" i="7"/>
  <c r="G73" i="7"/>
  <c r="F73" i="7"/>
  <c r="E73" i="7"/>
  <c r="D73" i="7"/>
  <c r="C73" i="7"/>
  <c r="B73" i="7"/>
  <c r="O72" i="7"/>
  <c r="N72" i="7"/>
  <c r="M72" i="7"/>
  <c r="J72" i="7"/>
  <c r="I72" i="7"/>
  <c r="H72" i="7"/>
  <c r="G72" i="7"/>
  <c r="F72" i="7"/>
  <c r="E72" i="7"/>
  <c r="D72" i="7"/>
  <c r="C72" i="7"/>
  <c r="B72" i="7"/>
  <c r="O71" i="7"/>
  <c r="N71" i="7"/>
  <c r="M71" i="7"/>
  <c r="J71" i="7"/>
  <c r="I71" i="7"/>
  <c r="H71" i="7"/>
  <c r="G71" i="7"/>
  <c r="F71" i="7"/>
  <c r="E71" i="7"/>
  <c r="D71" i="7"/>
  <c r="C71" i="7"/>
  <c r="B71" i="7"/>
  <c r="O70" i="7"/>
  <c r="N70" i="7"/>
  <c r="M70" i="7"/>
  <c r="J70" i="7"/>
  <c r="I70" i="7"/>
  <c r="H70" i="7"/>
  <c r="G70" i="7"/>
  <c r="F70" i="7"/>
  <c r="E70" i="7"/>
  <c r="D70" i="7"/>
  <c r="C70" i="7"/>
  <c r="B70" i="7"/>
  <c r="O69" i="7"/>
  <c r="N69" i="7"/>
  <c r="M69" i="7"/>
  <c r="J69" i="7"/>
  <c r="I69" i="7"/>
  <c r="H69" i="7"/>
  <c r="G69" i="7"/>
  <c r="F69" i="7"/>
  <c r="E69" i="7"/>
  <c r="D69" i="7"/>
  <c r="C69" i="7"/>
  <c r="B69" i="7"/>
  <c r="O68" i="7"/>
  <c r="N68" i="7"/>
  <c r="M68" i="7"/>
  <c r="J68" i="7"/>
  <c r="I68" i="7"/>
  <c r="H68" i="7"/>
  <c r="G68" i="7"/>
  <c r="F68" i="7"/>
  <c r="E68" i="7"/>
  <c r="D68" i="7"/>
  <c r="C68" i="7"/>
  <c r="B68" i="7"/>
  <c r="O67" i="7"/>
  <c r="N67" i="7"/>
  <c r="M67" i="7"/>
  <c r="J67" i="7"/>
  <c r="I67" i="7"/>
  <c r="H67" i="7"/>
  <c r="G67" i="7"/>
  <c r="F67" i="7"/>
  <c r="E67" i="7"/>
  <c r="D67" i="7"/>
  <c r="C67" i="7"/>
  <c r="B67" i="7"/>
  <c r="O66" i="7"/>
  <c r="N66" i="7"/>
  <c r="M66" i="7"/>
  <c r="J66" i="7"/>
  <c r="I66" i="7"/>
  <c r="H66" i="7"/>
  <c r="G66" i="7"/>
  <c r="F66" i="7"/>
  <c r="E66" i="7"/>
  <c r="D66" i="7"/>
  <c r="C66" i="7"/>
  <c r="B66" i="7"/>
  <c r="O65" i="7"/>
  <c r="N65" i="7"/>
  <c r="M65" i="7"/>
  <c r="J65" i="7"/>
  <c r="I65" i="7"/>
  <c r="H65" i="7"/>
  <c r="G65" i="7"/>
  <c r="F65" i="7"/>
  <c r="E65" i="7"/>
  <c r="D65" i="7"/>
  <c r="C65" i="7"/>
  <c r="B65" i="7"/>
  <c r="O64" i="7"/>
  <c r="N64" i="7"/>
  <c r="M64" i="7"/>
  <c r="J64" i="7"/>
  <c r="I64" i="7"/>
  <c r="H64" i="7"/>
  <c r="G64" i="7"/>
  <c r="F64" i="7"/>
  <c r="E64" i="7"/>
  <c r="D64" i="7"/>
  <c r="C64" i="7"/>
  <c r="B64" i="7"/>
  <c r="O63" i="7"/>
  <c r="N63" i="7"/>
  <c r="M63" i="7"/>
  <c r="J63" i="7"/>
  <c r="I63" i="7"/>
  <c r="H63" i="7"/>
  <c r="G63" i="7"/>
  <c r="F63" i="7"/>
  <c r="E63" i="7"/>
  <c r="D63" i="7"/>
  <c r="C63" i="7"/>
  <c r="B63" i="7"/>
  <c r="O62" i="7"/>
  <c r="N62" i="7"/>
  <c r="M62" i="7"/>
  <c r="J62" i="7"/>
  <c r="I62" i="7"/>
  <c r="H62" i="7"/>
  <c r="G62" i="7"/>
  <c r="F62" i="7"/>
  <c r="E62" i="7"/>
  <c r="D62" i="7"/>
  <c r="C62" i="7"/>
  <c r="B62" i="7"/>
  <c r="O61" i="7"/>
  <c r="N61" i="7"/>
  <c r="M61" i="7"/>
  <c r="J61" i="7"/>
  <c r="I61" i="7"/>
  <c r="H61" i="7"/>
  <c r="G61" i="7"/>
  <c r="F61" i="7"/>
  <c r="E61" i="7"/>
  <c r="D61" i="7"/>
  <c r="C61" i="7"/>
  <c r="B61" i="7"/>
  <c r="O60" i="7"/>
  <c r="N60" i="7"/>
  <c r="M60" i="7"/>
  <c r="J60" i="7"/>
  <c r="I60" i="7"/>
  <c r="H60" i="7"/>
  <c r="G60" i="7"/>
  <c r="F60" i="7"/>
  <c r="E60" i="7"/>
  <c r="D60" i="7"/>
  <c r="C60" i="7"/>
  <c r="B60" i="7"/>
  <c r="O59" i="7"/>
  <c r="N59" i="7"/>
  <c r="M59" i="7"/>
  <c r="J59" i="7"/>
  <c r="I59" i="7"/>
  <c r="H59" i="7"/>
  <c r="G59" i="7"/>
  <c r="F59" i="7"/>
  <c r="E59" i="7"/>
  <c r="D59" i="7"/>
  <c r="C59" i="7"/>
  <c r="B59" i="7"/>
  <c r="O58" i="7"/>
  <c r="N58" i="7"/>
  <c r="M58" i="7"/>
  <c r="J58" i="7"/>
  <c r="I58" i="7"/>
  <c r="H58" i="7"/>
  <c r="G58" i="7"/>
  <c r="F58" i="7"/>
  <c r="E58" i="7"/>
  <c r="D58" i="7"/>
  <c r="C58" i="7"/>
  <c r="B58" i="7"/>
  <c r="O57" i="7"/>
  <c r="N57" i="7"/>
  <c r="M57" i="7"/>
  <c r="J57" i="7"/>
  <c r="I57" i="7"/>
  <c r="H57" i="7"/>
  <c r="G57" i="7"/>
  <c r="F57" i="7"/>
  <c r="E57" i="7"/>
  <c r="D57" i="7"/>
  <c r="C57" i="7"/>
  <c r="B57" i="7"/>
  <c r="O56" i="7"/>
  <c r="N56" i="7"/>
  <c r="M56" i="7"/>
  <c r="J56" i="7"/>
  <c r="I56" i="7"/>
  <c r="H56" i="7"/>
  <c r="G56" i="7"/>
  <c r="F56" i="7"/>
  <c r="E56" i="7"/>
  <c r="D56" i="7"/>
  <c r="C56" i="7"/>
  <c r="B56" i="7"/>
  <c r="O55" i="7"/>
  <c r="N55" i="7"/>
  <c r="M55" i="7"/>
  <c r="J55" i="7"/>
  <c r="I55" i="7"/>
  <c r="H55" i="7"/>
  <c r="G55" i="7"/>
  <c r="F55" i="7"/>
  <c r="E55" i="7"/>
  <c r="D55" i="7"/>
  <c r="C55" i="7"/>
  <c r="B55" i="7"/>
  <c r="O54" i="7"/>
  <c r="N54" i="7"/>
  <c r="M54" i="7"/>
  <c r="J54" i="7"/>
  <c r="I54" i="7"/>
  <c r="H54" i="7"/>
  <c r="G54" i="7"/>
  <c r="F54" i="7"/>
  <c r="E54" i="7"/>
  <c r="D54" i="7"/>
  <c r="C54" i="7"/>
  <c r="B54" i="7"/>
  <c r="O53" i="7"/>
  <c r="N53" i="7"/>
  <c r="M53" i="7"/>
  <c r="J53" i="7"/>
  <c r="I53" i="7"/>
  <c r="H53" i="7"/>
  <c r="G53" i="7"/>
  <c r="F53" i="7"/>
  <c r="E53" i="7"/>
  <c r="D53" i="7"/>
  <c r="C53" i="7"/>
  <c r="B53" i="7"/>
  <c r="O52" i="7"/>
  <c r="N52" i="7"/>
  <c r="M52" i="7"/>
  <c r="J52" i="7"/>
  <c r="I52" i="7"/>
  <c r="H52" i="7"/>
  <c r="G52" i="7"/>
  <c r="F52" i="7"/>
  <c r="E52" i="7"/>
  <c r="D52" i="7"/>
  <c r="C52" i="7"/>
  <c r="B52" i="7"/>
  <c r="O51" i="7"/>
  <c r="N51" i="7"/>
  <c r="M51" i="7"/>
  <c r="J51" i="7"/>
  <c r="I51" i="7"/>
  <c r="H51" i="7"/>
  <c r="G51" i="7"/>
  <c r="F51" i="7"/>
  <c r="E51" i="7"/>
  <c r="D51" i="7"/>
  <c r="C51" i="7"/>
  <c r="B51" i="7"/>
  <c r="O50" i="7"/>
  <c r="N50" i="7"/>
  <c r="M50" i="7"/>
  <c r="J50" i="7"/>
  <c r="I50" i="7"/>
  <c r="H50" i="7"/>
  <c r="G50" i="7"/>
  <c r="F50" i="7"/>
  <c r="E50" i="7"/>
  <c r="D50" i="7"/>
  <c r="C50" i="7"/>
  <c r="B50" i="7"/>
  <c r="O49" i="7"/>
  <c r="N49" i="7"/>
  <c r="M49" i="7"/>
  <c r="J49" i="7"/>
  <c r="I49" i="7"/>
  <c r="H49" i="7"/>
  <c r="G49" i="7"/>
  <c r="F49" i="7"/>
  <c r="E49" i="7"/>
  <c r="D49" i="7"/>
  <c r="C49" i="7"/>
  <c r="B49" i="7"/>
  <c r="O48" i="7"/>
  <c r="N48" i="7"/>
  <c r="M48" i="7"/>
  <c r="J48" i="7"/>
  <c r="I48" i="7"/>
  <c r="H48" i="7"/>
  <c r="G48" i="7"/>
  <c r="F48" i="7"/>
  <c r="E48" i="7"/>
  <c r="D48" i="7"/>
  <c r="C48" i="7"/>
  <c r="B48" i="7"/>
  <c r="O47" i="7"/>
  <c r="N47" i="7"/>
  <c r="M47" i="7"/>
  <c r="J47" i="7"/>
  <c r="I47" i="7"/>
  <c r="H47" i="7"/>
  <c r="G47" i="7"/>
  <c r="F47" i="7"/>
  <c r="E47" i="7"/>
  <c r="D47" i="7"/>
  <c r="C47" i="7"/>
  <c r="B47" i="7"/>
  <c r="O46" i="7"/>
  <c r="N46" i="7"/>
  <c r="M46" i="7"/>
  <c r="J46" i="7"/>
  <c r="I46" i="7"/>
  <c r="H46" i="7"/>
  <c r="G46" i="7"/>
  <c r="F46" i="7"/>
  <c r="E46" i="7"/>
  <c r="D46" i="7"/>
  <c r="C46" i="7"/>
  <c r="B46" i="7"/>
  <c r="O45" i="7"/>
  <c r="N45" i="7"/>
  <c r="M45" i="7"/>
  <c r="J45" i="7"/>
  <c r="I45" i="7"/>
  <c r="H45" i="7"/>
  <c r="G45" i="7"/>
  <c r="F45" i="7"/>
  <c r="E45" i="7"/>
  <c r="D45" i="7"/>
  <c r="C45" i="7"/>
  <c r="B45" i="7"/>
  <c r="O44" i="7"/>
  <c r="N44" i="7"/>
  <c r="M44" i="7"/>
  <c r="J44" i="7"/>
  <c r="I44" i="7"/>
  <c r="H44" i="7"/>
  <c r="G44" i="7"/>
  <c r="F44" i="7"/>
  <c r="E44" i="7"/>
  <c r="D44" i="7"/>
  <c r="C44" i="7"/>
  <c r="B44" i="7"/>
  <c r="O43" i="7"/>
  <c r="N43" i="7"/>
  <c r="M43" i="7"/>
  <c r="J43" i="7"/>
  <c r="I43" i="7"/>
  <c r="H43" i="7"/>
  <c r="G43" i="7"/>
  <c r="F43" i="7"/>
  <c r="E43" i="7"/>
  <c r="D43" i="7"/>
  <c r="C43" i="7"/>
  <c r="B43" i="7"/>
  <c r="O42" i="7"/>
  <c r="N42" i="7"/>
  <c r="M42" i="7"/>
  <c r="J42" i="7"/>
  <c r="I42" i="7"/>
  <c r="H42" i="7"/>
  <c r="G42" i="7"/>
  <c r="F42" i="7"/>
  <c r="E42" i="7"/>
  <c r="D42" i="7"/>
  <c r="C42" i="7"/>
  <c r="B42" i="7"/>
  <c r="O41" i="7"/>
  <c r="N41" i="7"/>
  <c r="M41" i="7"/>
  <c r="J41" i="7"/>
  <c r="I41" i="7"/>
  <c r="H41" i="7"/>
  <c r="G41" i="7"/>
  <c r="F41" i="7"/>
  <c r="E41" i="7"/>
  <c r="D41" i="7"/>
  <c r="C41" i="7"/>
  <c r="B41" i="7"/>
  <c r="O40" i="7"/>
  <c r="N40" i="7"/>
  <c r="M40" i="7"/>
  <c r="J40" i="7"/>
  <c r="I40" i="7"/>
  <c r="H40" i="7"/>
  <c r="G40" i="7"/>
  <c r="F40" i="7"/>
  <c r="E40" i="7"/>
  <c r="D40" i="7"/>
  <c r="C40" i="7"/>
  <c r="B40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O39" i="7"/>
  <c r="N39" i="7"/>
  <c r="M39" i="7"/>
  <c r="J39" i="7"/>
  <c r="I39" i="7"/>
  <c r="H39" i="7"/>
  <c r="G39" i="7"/>
  <c r="F39" i="7"/>
  <c r="E39" i="7"/>
  <c r="D39" i="7"/>
  <c r="C39" i="7"/>
  <c r="B39" i="7"/>
  <c r="A39" i="7"/>
  <c r="O38" i="7"/>
  <c r="N38" i="7"/>
  <c r="M38" i="7"/>
  <c r="J38" i="7"/>
  <c r="I38" i="7"/>
  <c r="H38" i="7"/>
  <c r="G38" i="7"/>
  <c r="F38" i="7"/>
  <c r="E38" i="7"/>
  <c r="D38" i="7"/>
  <c r="C38" i="7"/>
  <c r="B38" i="7"/>
  <c r="A38" i="7"/>
  <c r="O37" i="7"/>
  <c r="N37" i="7"/>
  <c r="M37" i="7"/>
  <c r="J37" i="7"/>
  <c r="I37" i="7"/>
  <c r="H37" i="7"/>
  <c r="G37" i="7"/>
  <c r="F37" i="7"/>
  <c r="E37" i="7"/>
  <c r="D37" i="7"/>
  <c r="C37" i="7"/>
  <c r="B37" i="7"/>
  <c r="A37" i="7"/>
  <c r="O36" i="7"/>
  <c r="N36" i="7"/>
  <c r="M36" i="7"/>
  <c r="J36" i="7"/>
  <c r="I36" i="7"/>
  <c r="H36" i="7"/>
  <c r="G36" i="7"/>
  <c r="F36" i="7"/>
  <c r="E36" i="7"/>
  <c r="D36" i="7"/>
  <c r="C36" i="7"/>
  <c r="B36" i="7"/>
  <c r="A36" i="7"/>
  <c r="O35" i="7"/>
  <c r="N35" i="7"/>
  <c r="M35" i="7"/>
  <c r="J35" i="7"/>
  <c r="I35" i="7"/>
  <c r="H35" i="7"/>
  <c r="G35" i="7"/>
  <c r="F35" i="7"/>
  <c r="E35" i="7"/>
  <c r="D35" i="7"/>
  <c r="C35" i="7"/>
  <c r="B35" i="7"/>
  <c r="A35" i="7"/>
  <c r="O34" i="7"/>
  <c r="N34" i="7"/>
  <c r="M34" i="7"/>
  <c r="J34" i="7"/>
  <c r="I34" i="7"/>
  <c r="H34" i="7"/>
  <c r="G34" i="7"/>
  <c r="F34" i="7"/>
  <c r="E34" i="7"/>
  <c r="D34" i="7"/>
  <c r="C34" i="7"/>
  <c r="B34" i="7"/>
  <c r="A34" i="7"/>
  <c r="O33" i="7"/>
  <c r="N33" i="7"/>
  <c r="M33" i="7"/>
  <c r="J33" i="7"/>
  <c r="I33" i="7"/>
  <c r="H33" i="7"/>
  <c r="G33" i="7"/>
  <c r="F33" i="7"/>
  <c r="E33" i="7"/>
  <c r="D33" i="7"/>
  <c r="C33" i="7"/>
  <c r="B33" i="7"/>
  <c r="A33" i="7"/>
  <c r="O32" i="7"/>
  <c r="N32" i="7"/>
  <c r="M32" i="7"/>
  <c r="J32" i="7"/>
  <c r="I32" i="7"/>
  <c r="H32" i="7"/>
  <c r="G32" i="7"/>
  <c r="F32" i="7"/>
  <c r="E32" i="7"/>
  <c r="D32" i="7"/>
  <c r="C32" i="7"/>
  <c r="B32" i="7"/>
  <c r="A32" i="7"/>
  <c r="O31" i="7"/>
  <c r="N31" i="7"/>
  <c r="M31" i="7"/>
  <c r="J31" i="7"/>
  <c r="I31" i="7"/>
  <c r="H31" i="7"/>
  <c r="G31" i="7"/>
  <c r="F31" i="7"/>
  <c r="E31" i="7"/>
  <c r="D31" i="7"/>
  <c r="C31" i="7"/>
  <c r="B31" i="7"/>
  <c r="A31" i="7"/>
  <c r="O30" i="7"/>
  <c r="N30" i="7"/>
  <c r="M30" i="7"/>
  <c r="J30" i="7"/>
  <c r="I30" i="7"/>
  <c r="H30" i="7"/>
  <c r="G30" i="7"/>
  <c r="F30" i="7"/>
  <c r="E30" i="7"/>
  <c r="D30" i="7"/>
  <c r="C30" i="7"/>
  <c r="B30" i="7"/>
  <c r="A30" i="7"/>
  <c r="O29" i="7"/>
  <c r="N29" i="7"/>
  <c r="M29" i="7"/>
  <c r="J29" i="7"/>
  <c r="I29" i="7"/>
  <c r="H29" i="7"/>
  <c r="G29" i="7"/>
  <c r="F29" i="7"/>
  <c r="E29" i="7"/>
  <c r="D29" i="7"/>
  <c r="C29" i="7"/>
  <c r="B29" i="7"/>
  <c r="A29" i="7"/>
  <c r="O28" i="7"/>
  <c r="N28" i="7"/>
  <c r="M28" i="7"/>
  <c r="J28" i="7"/>
  <c r="I28" i="7"/>
  <c r="H28" i="7"/>
  <c r="G28" i="7"/>
  <c r="F28" i="7"/>
  <c r="E28" i="7"/>
  <c r="D28" i="7"/>
  <c r="C28" i="7"/>
  <c r="B28" i="7"/>
  <c r="A28" i="7"/>
  <c r="O27" i="7"/>
  <c r="N27" i="7"/>
  <c r="M27" i="7"/>
  <c r="J27" i="7"/>
  <c r="I27" i="7"/>
  <c r="H27" i="7"/>
  <c r="G27" i="7"/>
  <c r="F27" i="7"/>
  <c r="E27" i="7"/>
  <c r="D27" i="7"/>
  <c r="C27" i="7"/>
  <c r="B27" i="7"/>
  <c r="A27" i="7"/>
  <c r="O26" i="7"/>
  <c r="N26" i="7"/>
  <c r="M26" i="7"/>
  <c r="J26" i="7"/>
  <c r="I26" i="7"/>
  <c r="H26" i="7"/>
  <c r="G26" i="7"/>
  <c r="F26" i="7"/>
  <c r="E26" i="7"/>
  <c r="D26" i="7"/>
  <c r="C26" i="7"/>
  <c r="B26" i="7"/>
  <c r="A26" i="7"/>
  <c r="O25" i="7"/>
  <c r="N25" i="7"/>
  <c r="M25" i="7"/>
  <c r="J25" i="7"/>
  <c r="I25" i="7"/>
  <c r="H25" i="7"/>
  <c r="G25" i="7"/>
  <c r="F25" i="7"/>
  <c r="E25" i="7"/>
  <c r="D25" i="7"/>
  <c r="C25" i="7"/>
  <c r="B25" i="7"/>
  <c r="A25" i="7"/>
  <c r="O24" i="7"/>
  <c r="N24" i="7"/>
  <c r="M24" i="7"/>
  <c r="J24" i="7"/>
  <c r="I24" i="7"/>
  <c r="H24" i="7"/>
  <c r="G24" i="7"/>
  <c r="F24" i="7"/>
  <c r="E24" i="7"/>
  <c r="D24" i="7"/>
  <c r="C24" i="7"/>
  <c r="B24" i="7"/>
  <c r="A24" i="7"/>
  <c r="O23" i="7"/>
  <c r="N23" i="7"/>
  <c r="M23" i="7"/>
  <c r="J23" i="7"/>
  <c r="I23" i="7"/>
  <c r="H23" i="7"/>
  <c r="G23" i="7"/>
  <c r="F23" i="7"/>
  <c r="E23" i="7"/>
  <c r="D23" i="7"/>
  <c r="C23" i="7"/>
  <c r="B23" i="7"/>
  <c r="A23" i="7"/>
  <c r="A9" i="7"/>
  <c r="B9" i="7"/>
  <c r="C9" i="7"/>
  <c r="D9" i="7"/>
  <c r="E9" i="7"/>
  <c r="F9" i="7"/>
  <c r="G9" i="7"/>
  <c r="H9" i="7"/>
  <c r="I9" i="7"/>
  <c r="J9" i="7"/>
  <c r="M9" i="7"/>
  <c r="N9" i="7"/>
  <c r="O9" i="7"/>
  <c r="A10" i="7"/>
  <c r="B10" i="7"/>
  <c r="C10" i="7"/>
  <c r="D10" i="7"/>
  <c r="E10" i="7"/>
  <c r="F10" i="7"/>
  <c r="G10" i="7"/>
  <c r="H10" i="7"/>
  <c r="I10" i="7"/>
  <c r="J10" i="7"/>
  <c r="M10" i="7"/>
  <c r="N10" i="7"/>
  <c r="O10" i="7"/>
  <c r="A11" i="7"/>
  <c r="B11" i="7"/>
  <c r="C11" i="7"/>
  <c r="D11" i="7"/>
  <c r="E11" i="7"/>
  <c r="F11" i="7"/>
  <c r="G11" i="7"/>
  <c r="H11" i="7"/>
  <c r="I11" i="7"/>
  <c r="J11" i="7"/>
  <c r="M11" i="7"/>
  <c r="N11" i="7"/>
  <c r="O11" i="7"/>
  <c r="A12" i="7"/>
  <c r="B12" i="7"/>
  <c r="C12" i="7"/>
  <c r="D12" i="7"/>
  <c r="E12" i="7"/>
  <c r="F12" i="7"/>
  <c r="G12" i="7"/>
  <c r="H12" i="7"/>
  <c r="I12" i="7"/>
  <c r="J12" i="7"/>
  <c r="M12" i="7"/>
  <c r="N12" i="7"/>
  <c r="O12" i="7"/>
  <c r="A13" i="7"/>
  <c r="B13" i="7"/>
  <c r="C13" i="7"/>
  <c r="D13" i="7"/>
  <c r="E13" i="7"/>
  <c r="F13" i="7"/>
  <c r="G13" i="7"/>
  <c r="H13" i="7"/>
  <c r="I13" i="7"/>
  <c r="J13" i="7"/>
  <c r="M13" i="7"/>
  <c r="N13" i="7"/>
  <c r="O13" i="7"/>
  <c r="A14" i="7"/>
  <c r="B14" i="7"/>
  <c r="C14" i="7"/>
  <c r="D14" i="7"/>
  <c r="E14" i="7"/>
  <c r="F14" i="7"/>
  <c r="G14" i="7"/>
  <c r="H14" i="7"/>
  <c r="I14" i="7"/>
  <c r="J14" i="7"/>
  <c r="M14" i="7"/>
  <c r="N14" i="7"/>
  <c r="O14" i="7"/>
  <c r="A15" i="7"/>
  <c r="B15" i="7"/>
  <c r="C15" i="7"/>
  <c r="D15" i="7"/>
  <c r="E15" i="7"/>
  <c r="F15" i="7"/>
  <c r="G15" i="7"/>
  <c r="H15" i="7"/>
  <c r="I15" i="7"/>
  <c r="J15" i="7"/>
  <c r="M15" i="7"/>
  <c r="N15" i="7"/>
  <c r="O15" i="7"/>
  <c r="A16" i="7"/>
  <c r="B16" i="7"/>
  <c r="C16" i="7"/>
  <c r="D16" i="7"/>
  <c r="E16" i="7"/>
  <c r="F16" i="7"/>
  <c r="G16" i="7"/>
  <c r="H16" i="7"/>
  <c r="I16" i="7"/>
  <c r="J16" i="7"/>
  <c r="M16" i="7"/>
  <c r="N16" i="7"/>
  <c r="O16" i="7"/>
  <c r="A17" i="7"/>
  <c r="B17" i="7"/>
  <c r="C17" i="7"/>
  <c r="D17" i="7"/>
  <c r="E17" i="7"/>
  <c r="F17" i="7"/>
  <c r="G17" i="7"/>
  <c r="H17" i="7"/>
  <c r="I17" i="7"/>
  <c r="J17" i="7"/>
  <c r="M17" i="7"/>
  <c r="N17" i="7"/>
  <c r="O17" i="7"/>
  <c r="A18" i="7"/>
  <c r="B18" i="7"/>
  <c r="C18" i="7"/>
  <c r="D18" i="7"/>
  <c r="E18" i="7"/>
  <c r="F18" i="7"/>
  <c r="G18" i="7"/>
  <c r="H18" i="7"/>
  <c r="I18" i="7"/>
  <c r="J18" i="7"/>
  <c r="M18" i="7"/>
  <c r="N18" i="7"/>
  <c r="O18" i="7"/>
  <c r="A19" i="7"/>
  <c r="B19" i="7"/>
  <c r="C19" i="7"/>
  <c r="D19" i="7"/>
  <c r="E19" i="7"/>
  <c r="F19" i="7"/>
  <c r="G19" i="7"/>
  <c r="H19" i="7"/>
  <c r="I19" i="7"/>
  <c r="J19" i="7"/>
  <c r="M19" i="7"/>
  <c r="N19" i="7"/>
  <c r="O19" i="7"/>
  <c r="A20" i="7"/>
  <c r="B20" i="7"/>
  <c r="C20" i="7"/>
  <c r="D20" i="7"/>
  <c r="E20" i="7"/>
  <c r="F20" i="7"/>
  <c r="G20" i="7"/>
  <c r="H20" i="7"/>
  <c r="I20" i="7"/>
  <c r="J20" i="7"/>
  <c r="M20" i="7"/>
  <c r="N20" i="7"/>
  <c r="O20" i="7"/>
  <c r="A21" i="7"/>
  <c r="B21" i="7"/>
  <c r="C21" i="7"/>
  <c r="D21" i="7"/>
  <c r="E21" i="7"/>
  <c r="F21" i="7"/>
  <c r="G21" i="7"/>
  <c r="H21" i="7"/>
  <c r="I21" i="7"/>
  <c r="J21" i="7"/>
  <c r="M21" i="7"/>
  <c r="N21" i="7"/>
  <c r="O21" i="7"/>
  <c r="A22" i="7"/>
  <c r="B22" i="7"/>
  <c r="C22" i="7"/>
  <c r="D22" i="7"/>
  <c r="E22" i="7"/>
  <c r="F22" i="7"/>
  <c r="G22" i="7"/>
  <c r="H22" i="7"/>
  <c r="I22" i="7"/>
  <c r="J22" i="7"/>
  <c r="M22" i="7"/>
  <c r="N22" i="7"/>
  <c r="O22" i="7"/>
  <c r="O8" i="7"/>
  <c r="M8" i="7"/>
  <c r="J8" i="7"/>
  <c r="I8" i="7"/>
  <c r="H8" i="7"/>
  <c r="G8" i="7"/>
  <c r="E8" i="7"/>
  <c r="B96" i="3" l="1"/>
  <c r="L97" i="7" s="1"/>
  <c r="B90" i="3"/>
  <c r="L91" i="7" s="1"/>
  <c r="B84" i="3"/>
  <c r="L85" i="7" s="1"/>
  <c r="B78" i="3"/>
  <c r="L79" i="7" s="1"/>
  <c r="B72" i="3"/>
  <c r="L73" i="7" s="1"/>
  <c r="B50" i="3"/>
  <c r="L51" i="7" s="1"/>
  <c r="B30" i="3"/>
  <c r="L31" i="7" s="1"/>
  <c r="B94" i="3"/>
  <c r="L95" i="7" s="1"/>
  <c r="B38" i="3"/>
  <c r="L39" i="7" s="1"/>
  <c r="B76" i="3"/>
  <c r="L77" i="7" s="1"/>
  <c r="B23" i="3"/>
  <c r="L24" i="7" s="1"/>
  <c r="B60" i="3"/>
  <c r="L61" i="7" s="1"/>
  <c r="B54" i="3"/>
  <c r="L55" i="7" s="1"/>
  <c r="B52" i="3"/>
  <c r="L53" i="7" s="1"/>
  <c r="B48" i="3"/>
  <c r="L49" i="7" s="1"/>
  <c r="B46" i="3"/>
  <c r="L47" i="7" s="1"/>
  <c r="B42" i="3"/>
  <c r="L43" i="7" s="1"/>
  <c r="B40" i="3"/>
  <c r="L41" i="7" s="1"/>
  <c r="B36" i="3"/>
  <c r="L37" i="7" s="1"/>
  <c r="B66" i="3"/>
  <c r="L67" i="7" s="1"/>
  <c r="B100" i="3"/>
  <c r="L101" i="7" s="1"/>
  <c r="B88" i="3"/>
  <c r="L89" i="7" s="1"/>
  <c r="B70" i="3"/>
  <c r="L71" i="7" s="1"/>
  <c r="B68" i="3"/>
  <c r="L69" i="7" s="1"/>
  <c r="B62" i="3"/>
  <c r="L63" i="7" s="1"/>
  <c r="B22" i="3"/>
  <c r="L23" i="7" s="1"/>
  <c r="A46" i="3"/>
  <c r="K47" i="7" s="1"/>
  <c r="B44" i="3"/>
  <c r="L45" i="7" s="1"/>
  <c r="B34" i="3"/>
  <c r="L35" i="7" s="1"/>
  <c r="A52" i="3"/>
  <c r="K53" i="7" s="1"/>
  <c r="B82" i="3"/>
  <c r="L83" i="7" s="1"/>
  <c r="A60" i="3"/>
  <c r="K61" i="7" s="1"/>
  <c r="B91" i="3"/>
  <c r="L92" i="7" s="1"/>
  <c r="B79" i="3"/>
  <c r="L80" i="7" s="1"/>
  <c r="B61" i="3"/>
  <c r="L62" i="7" s="1"/>
  <c r="A31" i="3"/>
  <c r="K32" i="7" s="1"/>
  <c r="B26" i="3"/>
  <c r="L27" i="7" s="1"/>
  <c r="A90" i="3"/>
  <c r="K91" i="7" s="1"/>
  <c r="A78" i="3"/>
  <c r="K79" i="7" s="1"/>
  <c r="B67" i="3"/>
  <c r="L68" i="7" s="1"/>
  <c r="A25" i="3"/>
  <c r="K26" i="7" s="1"/>
  <c r="B53" i="3"/>
  <c r="L54" i="7" s="1"/>
  <c r="B47" i="3"/>
  <c r="L48" i="7" s="1"/>
  <c r="B41" i="3"/>
  <c r="L42" i="7" s="1"/>
  <c r="B35" i="3"/>
  <c r="L36" i="7" s="1"/>
  <c r="B24" i="3"/>
  <c r="L25" i="7" s="1"/>
  <c r="B97" i="3"/>
  <c r="L98" i="7" s="1"/>
  <c r="B85" i="3"/>
  <c r="L86" i="7" s="1"/>
  <c r="B73" i="3"/>
  <c r="L74" i="7" s="1"/>
  <c r="B58" i="3"/>
  <c r="L59" i="7" s="1"/>
  <c r="B29" i="3"/>
  <c r="L30" i="7" s="1"/>
  <c r="A96" i="3"/>
  <c r="K97" i="7" s="1"/>
  <c r="A84" i="3"/>
  <c r="K85" i="7" s="1"/>
  <c r="A72" i="3"/>
  <c r="K73" i="7" s="1"/>
  <c r="B64" i="3"/>
  <c r="L65" i="7" s="1"/>
  <c r="B56" i="3"/>
  <c r="L57" i="7" s="1"/>
  <c r="B55" i="3"/>
  <c r="L56" i="7" s="1"/>
  <c r="B49" i="3"/>
  <c r="L50" i="7" s="1"/>
  <c r="B43" i="3"/>
  <c r="L44" i="7" s="1"/>
  <c r="B37" i="3"/>
  <c r="L38" i="7" s="1"/>
  <c r="B99" i="3"/>
  <c r="L100" i="7" s="1"/>
  <c r="B93" i="3"/>
  <c r="L94" i="7" s="1"/>
  <c r="B87" i="3"/>
  <c r="L88" i="7" s="1"/>
  <c r="B81" i="3"/>
  <c r="L82" i="7" s="1"/>
  <c r="B75" i="3"/>
  <c r="L76" i="7" s="1"/>
  <c r="B69" i="3"/>
  <c r="L70" i="7" s="1"/>
  <c r="B63" i="3"/>
  <c r="L64" i="7" s="1"/>
  <c r="B57" i="3"/>
  <c r="L58" i="7" s="1"/>
  <c r="B51" i="3"/>
  <c r="L52" i="7" s="1"/>
  <c r="B45" i="3"/>
  <c r="L46" i="7" s="1"/>
  <c r="B39" i="3"/>
  <c r="L40" i="7" s="1"/>
  <c r="B33" i="3"/>
  <c r="L34" i="7" s="1"/>
  <c r="B27" i="3"/>
  <c r="L28" i="7" s="1"/>
  <c r="B101" i="3"/>
  <c r="L102" i="7" s="1"/>
  <c r="B98" i="3"/>
  <c r="L99" i="7" s="1"/>
  <c r="B95" i="3"/>
  <c r="L96" i="7" s="1"/>
  <c r="B92" i="3"/>
  <c r="L93" i="7" s="1"/>
  <c r="B89" i="3"/>
  <c r="L90" i="7" s="1"/>
  <c r="B86" i="3"/>
  <c r="L87" i="7" s="1"/>
  <c r="B83" i="3"/>
  <c r="L84" i="7" s="1"/>
  <c r="B80" i="3"/>
  <c r="L81" i="7" s="1"/>
  <c r="B77" i="3"/>
  <c r="L78" i="7" s="1"/>
  <c r="B74" i="3"/>
  <c r="L75" i="7" s="1"/>
  <c r="B71" i="3"/>
  <c r="L72" i="7" s="1"/>
  <c r="B65" i="3"/>
  <c r="L66" i="7" s="1"/>
  <c r="B59" i="3"/>
  <c r="L60" i="7" s="1"/>
  <c r="C8" i="7"/>
  <c r="N8" i="7"/>
  <c r="F8" i="7"/>
  <c r="A8" i="7"/>
  <c r="D8" i="7"/>
  <c r="B8" i="7"/>
  <c r="E21" i="3" l="1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E7" i="3"/>
  <c r="A7" i="3" s="1"/>
  <c r="K8" i="7" s="1"/>
  <c r="C7" i="3"/>
  <c r="B9" i="3" l="1"/>
  <c r="L10" i="7" s="1"/>
  <c r="B11" i="3"/>
  <c r="L12" i="7" s="1"/>
  <c r="B13" i="3"/>
  <c r="L14" i="7" s="1"/>
  <c r="B15" i="3"/>
  <c r="B19" i="3"/>
  <c r="L20" i="7" s="1"/>
  <c r="B21" i="3"/>
  <c r="L22" i="7" s="1"/>
  <c r="B17" i="3"/>
  <c r="L18" i="7" s="1"/>
  <c r="A9" i="3"/>
  <c r="K10" i="7" s="1"/>
  <c r="A13" i="3"/>
  <c r="K14" i="7" s="1"/>
  <c r="A17" i="3"/>
  <c r="K18" i="7" s="1"/>
  <c r="A21" i="3"/>
  <c r="K22" i="7" s="1"/>
  <c r="B8" i="3"/>
  <c r="L9" i="7" s="1"/>
  <c r="B10" i="3"/>
  <c r="L11" i="7" s="1"/>
  <c r="B12" i="3"/>
  <c r="L13" i="7" s="1"/>
  <c r="B14" i="3"/>
  <c r="L15" i="7" s="1"/>
  <c r="B16" i="3"/>
  <c r="L17" i="7" s="1"/>
  <c r="B18" i="3"/>
  <c r="L19" i="7" s="1"/>
  <c r="B20" i="3"/>
  <c r="L21" i="7" s="1"/>
  <c r="A11" i="3"/>
  <c r="K12" i="7" s="1"/>
  <c r="A15" i="3"/>
  <c r="K16" i="7" s="1"/>
  <c r="A19" i="3"/>
  <c r="K20" i="7" s="1"/>
  <c r="A8" i="3"/>
  <c r="K9" i="7" s="1"/>
  <c r="A10" i="3"/>
  <c r="K11" i="7" s="1"/>
  <c r="A12" i="3"/>
  <c r="K13" i="7" s="1"/>
  <c r="A14" i="3"/>
  <c r="K15" i="7" s="1"/>
  <c r="A16" i="3"/>
  <c r="K17" i="7" s="1"/>
  <c r="A18" i="3"/>
  <c r="K19" i="7" s="1"/>
  <c r="A20" i="3"/>
  <c r="K21" i="7" s="1"/>
  <c r="L16" i="7"/>
  <c r="D7" i="3"/>
  <c r="B7" i="3" s="1"/>
  <c r="L8" i="7" s="1"/>
</calcChain>
</file>

<file path=xl/sharedStrings.xml><?xml version="1.0" encoding="utf-8"?>
<sst xmlns="http://schemas.openxmlformats.org/spreadsheetml/2006/main" count="106" uniqueCount="91">
  <si>
    <t>Matriz General de Usuarios SINBA</t>
  </si>
  <si>
    <t>Nombre Completo</t>
  </si>
  <si>
    <t>CURP</t>
  </si>
  <si>
    <t>Fecha de 
Nacimiento</t>
  </si>
  <si>
    <t>Cédula 
Profesional</t>
  </si>
  <si>
    <t>Nivel de Red</t>
  </si>
  <si>
    <t>Validador</t>
  </si>
  <si>
    <t>Analista</t>
  </si>
  <si>
    <t>[Ej. ABCD123456EFGHI01]</t>
  </si>
  <si>
    <t>[DD/MM/AAAA]</t>
  </si>
  <si>
    <t>[Solo para los profesionales en salud]</t>
  </si>
  <si>
    <t>[Nombre del establecimiento de salud, jurisdicción, SESA, etc.]</t>
  </si>
  <si>
    <t>Puesto</t>
  </si>
  <si>
    <t>Perfil</t>
  </si>
  <si>
    <t>Médico</t>
  </si>
  <si>
    <t>Administrador Estatal</t>
  </si>
  <si>
    <t>Unidad Médica</t>
  </si>
  <si>
    <t>Enfermera</t>
  </si>
  <si>
    <t>Capturista</t>
  </si>
  <si>
    <t>Coordinación Municipal</t>
  </si>
  <si>
    <t>Jefe de Servicio</t>
  </si>
  <si>
    <t>Asignador de código CIE-10</t>
  </si>
  <si>
    <t>Jurisdicción</t>
  </si>
  <si>
    <t>Director de Unidad Médica</t>
  </si>
  <si>
    <t>Estatal</t>
  </si>
  <si>
    <t>Estadígrafo</t>
  </si>
  <si>
    <t>Federal</t>
  </si>
  <si>
    <t>Codificador</t>
  </si>
  <si>
    <t>Otro</t>
  </si>
  <si>
    <t>Responsable del programa</t>
  </si>
  <si>
    <t>Jefe de Estadística</t>
  </si>
  <si>
    <t>Informática</t>
  </si>
  <si>
    <t>Jefe de Informática</t>
  </si>
  <si>
    <t>Administrativo</t>
  </si>
  <si>
    <t>PRIMER APELLIDO</t>
  </si>
  <si>
    <t>SEGUNDO APELLIDO</t>
  </si>
  <si>
    <t xml:space="preserve">Elaboró: </t>
  </si>
  <si>
    <t xml:space="preserve">Estado: </t>
  </si>
  <si>
    <t>usuario</t>
  </si>
  <si>
    <t>Pla</t>
  </si>
  <si>
    <t>cvecurp</t>
  </si>
  <si>
    <t>nom</t>
  </si>
  <si>
    <t>Entidad de nacimiento</t>
  </si>
  <si>
    <t>RFC</t>
  </si>
  <si>
    <t>Correo electrónico</t>
  </si>
  <si>
    <t>Teléfono</t>
  </si>
  <si>
    <t>Tipo de personal</t>
  </si>
  <si>
    <t>Centro de Trabajo (unidad médica)</t>
  </si>
  <si>
    <t>SEXO</t>
  </si>
  <si>
    <t>ENTIDAD DE NACIMIENTO</t>
  </si>
  <si>
    <t>contraseña</t>
  </si>
  <si>
    <t>87 - APOYO ADMINISTRATIVO</t>
  </si>
  <si>
    <t>TIPO DE PERSONAL</t>
  </si>
  <si>
    <t>5 - PASANTE DE ENFERMERÍA</t>
  </si>
  <si>
    <t>7 - PASANTE DE NUTRICIÓN</t>
  </si>
  <si>
    <t>9 - HOMEÓPATA</t>
  </si>
  <si>
    <t>11 - TAPS</t>
  </si>
  <si>
    <t>12 - PASANTE EN ODONTOLOGÍA</t>
  </si>
  <si>
    <t>15 - PASANTE DE PSICOLOGÍA</t>
  </si>
  <si>
    <t>17 - RESIDENTE DE PSIQUIATRÍA</t>
  </si>
  <si>
    <t>18 - PSIQUIATRÍA</t>
  </si>
  <si>
    <t>84 - CAPTURISTA</t>
  </si>
  <si>
    <t>85 - ARCHIVO CLÍNICO</t>
  </si>
  <si>
    <t>86 - ESTADÍSTICA</t>
  </si>
  <si>
    <t>88 - OTROS</t>
  </si>
  <si>
    <t>26 - PERSONAL CAPACITADO O HABILITADO PARA ATENCIÓN A DISTANCIA</t>
  </si>
  <si>
    <t xml:space="preserve">Fecha: </t>
  </si>
  <si>
    <t>[Nombre del usuario]</t>
  </si>
  <si>
    <t>CHECAR EN LA PESTAÑA: CATÁLOGO TIPO DE PERSONAL</t>
  </si>
  <si>
    <t>CLUES de la Unidad</t>
  </si>
  <si>
    <t>1 - MÉDICA(O) PASANTE</t>
  </si>
  <si>
    <t>2 - MÉDICA(O) GENERAL</t>
  </si>
  <si>
    <t>3 - MÉDICA(O) RESIDENTE</t>
  </si>
  <si>
    <t>4 - MÉDICA(O) ESPECIALISTA</t>
  </si>
  <si>
    <t>6 - ENFERMERA(O)</t>
  </si>
  <si>
    <t>8 - NUTRIÓLOGA(O)</t>
  </si>
  <si>
    <t>10 - MÉDICA(O) TRADICIONAL INDÍGENA</t>
  </si>
  <si>
    <t>13 - ODONTÓLOGA(O)</t>
  </si>
  <si>
    <t>14 - ODONTÓLOGA(O) ESPECIALISTA</t>
  </si>
  <si>
    <t>16 - PSICÓLOGA(O)</t>
  </si>
  <si>
    <t>19 - MÉDICA(O) GENERAL HABILITADA(O) PARA SALUD MENTAL</t>
  </si>
  <si>
    <t>20 - LICENCIADA(O) EN ENFERMERÍA OBSTÉTRICA</t>
  </si>
  <si>
    <t>21 - PARTERA(O) TÉCNICA(O)</t>
  </si>
  <si>
    <t>22 - PROMOTOR (A) DE SALUD</t>
  </si>
  <si>
    <t>23 - TÉCNICA(O) EN ODONTOLOGÍA</t>
  </si>
  <si>
    <t>24 - MÉDICA(O) ESPECIALISTA HABILITADA(O) PARA SALUD MENTAL</t>
  </si>
  <si>
    <t>25 - LICENCIADA(O) EN GERONTOLOGÍA</t>
  </si>
  <si>
    <t>27- PASANTE DE GERONTOLOGÍA</t>
  </si>
  <si>
    <t>28- PARTERA(O) PROFESIONAL</t>
  </si>
  <si>
    <t>29- ACUPUNTURISTA</t>
  </si>
  <si>
    <t>30-TRABAJADOR(A)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</si>
</sst>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b/>
      <sz val="9"/>
      <color theme="0"/>
      <name val="Soberana Sans"/>
      <family val="3"/>
    </font>
    <font>
      <sz val="8"/>
      <name val="Soberana Sans"/>
      <family val="3"/>
    </font>
    <font>
      <sz val="8"/>
      <name val="Soberana Sans"/>
    </font>
    <font>
      <i/>
      <sz val="10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10.45"/>
      <color theme="1"/>
      <name val="Arial"/>
      <family val="2"/>
    </font>
    <font>
      <sz val="11"/>
      <color theme="1"/>
      <name val="Arial"/>
      <family val="2"/>
    </font>
    <font>
      <sz val="10.45"/>
      <color rgb="FF2C2C2B"/>
      <name val="Arial"/>
      <family val="2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FF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/>
      </right>
      <top/>
      <bottom/>
      <diagonal/>
    </border>
    <border>
      <left/>
      <right/>
      <top style="medium">
        <color rgb="FFFAFAFA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0" fillId="0" borderId="0" xfId="0" applyFont="1"/>
    <xf numFmtId="0" fontId="11" fillId="3" borderId="8" xfId="0" applyFont="1" applyFill="1" applyBorder="1" applyAlignment="1">
      <alignment horizontal="center" vertical="center" wrapText="1"/>
    </xf>
    <xf numFmtId="0" fontId="12" fillId="0" borderId="0" xfId="0" applyFont="1"/>
    <xf numFmtId="164" fontId="0" fillId="0" borderId="0" xfId="0" applyNumberFormat="1"/>
    <xf numFmtId="14" fontId="9" fillId="0" borderId="7" xfId="2" applyNumberForma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14" fontId="8" fillId="0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2" fillId="0" borderId="0" xfId="0" applyFont="1" applyFill="1"/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15" fillId="0" borderId="9" xfId="0" applyFont="1" applyBorder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4" fontId="18" fillId="5" borderId="7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Hyperlink" xfId="1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Soberan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Soberana Sans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Soberana Sans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border outline="0"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Soberana Sans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1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6600"/>
        </patternFill>
      </fill>
      <alignment horizontal="center" vertical="center" textRotation="0" wrapText="1" indent="0" justifyLastLine="0" shrinkToFit="0" readingOrder="0"/>
      <border diagonalUp="0" diagonalDown="0" outline="0">
        <left style="dashed">
          <color theme="2" tint="-0.499984740745262"/>
        </left>
        <right style="dashed">
          <color theme="2" tint="-0.499984740745262"/>
        </right>
        <top/>
        <bottom/>
      </border>
    </dxf>
  </dxfs>
  <tableStyles count="0" defaultTableStyle="TableStyleMedium2" defaultPivotStyle="PivotStyleLight16"/>
  <colors>
    <mruColors>
      <color rgb="FF0099FF"/>
      <color rgb="FF774159"/>
      <color rgb="FF236B3B"/>
      <color rgb="FF003366"/>
      <color rgb="FF685A76"/>
      <color rgb="FF929A26"/>
      <color rgb="FF339933"/>
      <color rgb="FF336600"/>
      <color rgb="FF006600"/>
      <color rgb="FF629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1567962</xdr:colOff>
      <xdr:row>0</xdr:row>
      <xdr:rowOff>51288</xdr:rowOff>
    </xdr:from>
    <xdr:to>
      <xdr:col>9</xdr:col>
      <xdr:colOff>2301231</xdr:colOff>
      <xdr:row>3</xdr:row>
      <xdr:rowOff>9447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3C8A07F-3074-4E47-AFFB-490A36AD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4654" y="51288"/>
          <a:ext cx="733269" cy="6015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abla6" displayName="Tabla6" ref="F5:S101" totalsRowShown="0" headerRowDxfId="22" dataDxfId="20" headerRowBorderDxfId="21" totalsRowBorderDxfId="19">
  <tableColumns count="14">
    <tableColumn id="3" name="Nombre Completo" dataDxfId="18"/>
    <tableColumn id="8" name="PRIMER APELLIDO" dataDxfId="17"/>
    <tableColumn id="7" name="SEGUNDO APELLIDO" dataDxfId="16"/>
    <tableColumn id="4" name="CURP" dataDxfId="15"/>
    <tableColumn id="6" name="Fecha de _x000a_Nacimiento" dataDxfId="14"/>
    <tableColumn id="10" name="Entidad de nacimiento" dataDxfId="13"/>
    <tableColumn id="2" name="SEXO" dataDxfId="12"/>
    <tableColumn id="11" name="RFC" dataDxfId="11"/>
    <tableColumn id="12" name="Correo electrónico" dataDxfId="10"/>
    <tableColumn id="13" name="Teléfono" dataDxfId="9"/>
    <tableColumn id="14" name="Tipo de personal" dataDxfId="8"/>
    <tableColumn id="5" name="Cédula _x000a_Profesional" dataDxfId="7"/>
    <tableColumn id="9" name="CLUES de la Unidad" dataDxfId="6"/>
    <tableColumn id="1" name="Centro de Trabajo (unidad médica)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C13" totalsRowShown="0" headerRowDxfId="4" tableBorderDxfId="3">
  <tableColumns count="3">
    <tableColumn id="1" name="Puesto" dataDxfId="2"/>
    <tableColumn id="2" name="Perfil" dataDxfId="1"/>
    <tableColumn id="3" name="Nivel de Red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2"/>
  <sheetViews>
    <sheetView showGridLines="0" tabSelected="1" view="pageBreakPreview" zoomScale="110" zoomScaleNormal="60" zoomScaleSheetLayoutView="110" workbookViewId="0">
      <selection activeCell="F7" sqref="F7"/>
    </sheetView>
  </sheetViews>
  <sheetFormatPr baseColWidth="10" defaultColWidth="11" defaultRowHeight="15"/>
  <cols>
    <col min="1" max="1" width="16.140625" style="12" bestFit="1" customWidth="1"/>
    <col min="2" max="2" width="14.42578125" style="12" bestFit="1" customWidth="1"/>
    <col min="3" max="5" width="11" style="26" hidden="1" customWidth="1"/>
    <col min="6" max="6" width="34.140625" style="12" bestFit="1" customWidth="1"/>
    <col min="7" max="7" width="18" style="12" bestFit="1" customWidth="1"/>
    <col min="8" max="8" width="33.5703125" style="12" customWidth="1"/>
    <col min="9" max="9" width="22.85546875" style="12" bestFit="1" customWidth="1"/>
    <col min="10" max="10" width="40.42578125" style="12" bestFit="1" customWidth="1"/>
    <col min="11" max="12" width="17.5703125" style="12" customWidth="1"/>
    <col min="13" max="13" width="21.42578125" style="12" customWidth="1"/>
    <col min="14" max="14" width="23.28515625" style="12" customWidth="1"/>
    <col min="15" max="15" width="7.7109375" style="12" customWidth="1"/>
    <col min="16" max="16" width="13" style="12" customWidth="1"/>
    <col min="17" max="17" width="22.42578125" style="12" bestFit="1" customWidth="1"/>
    <col min="18" max="18" width="22.42578125" style="12" customWidth="1"/>
    <col min="19" max="19" width="20.7109375" style="12" bestFit="1" customWidth="1"/>
    <col min="20" max="16384" width="11" style="12"/>
  </cols>
  <sheetData>
    <row r="2" spans="1:19">
      <c r="F2" s="12" t="s">
        <v>66</v>
      </c>
    </row>
    <row r="3" spans="1:19" ht="21">
      <c r="F3" s="12" t="s">
        <v>37</v>
      </c>
      <c r="H3" s="20" t="s">
        <v>0</v>
      </c>
    </row>
    <row r="4" spans="1:19">
      <c r="F4" s="12" t="s">
        <v>36</v>
      </c>
    </row>
    <row r="5" spans="1:19" s="18" customFormat="1" ht="25.5">
      <c r="A5" s="15" t="s">
        <v>38</v>
      </c>
      <c r="B5" s="15" t="s">
        <v>50</v>
      </c>
      <c r="C5" s="27" t="s">
        <v>39</v>
      </c>
      <c r="D5" s="27" t="s">
        <v>40</v>
      </c>
      <c r="E5" s="27" t="s">
        <v>41</v>
      </c>
      <c r="F5" s="15" t="s">
        <v>1</v>
      </c>
      <c r="G5" s="15" t="s">
        <v>34</v>
      </c>
      <c r="H5" s="15" t="s">
        <v>35</v>
      </c>
      <c r="I5" s="16" t="s">
        <v>2</v>
      </c>
      <c r="J5" s="17" t="s">
        <v>3</v>
      </c>
      <c r="K5" s="17" t="s">
        <v>42</v>
      </c>
      <c r="L5" s="17" t="s">
        <v>48</v>
      </c>
      <c r="M5" s="17" t="s">
        <v>43</v>
      </c>
      <c r="N5" s="25" t="s">
        <v>44</v>
      </c>
      <c r="O5" s="16" t="s">
        <v>45</v>
      </c>
      <c r="P5" s="16" t="s">
        <v>46</v>
      </c>
      <c r="Q5" s="16" t="s">
        <v>4</v>
      </c>
      <c r="R5" s="15" t="s">
        <v>69</v>
      </c>
      <c r="S5" s="15" t="s">
        <v>47</v>
      </c>
    </row>
    <row r="6" spans="1:19" s="18" customFormat="1" ht="95.25" customHeight="1">
      <c r="C6" s="28"/>
      <c r="D6" s="28"/>
      <c r="E6" s="28"/>
      <c r="F6" s="13" t="s">
        <v>67</v>
      </c>
      <c r="G6" s="13"/>
      <c r="H6" s="13"/>
      <c r="I6" s="13" t="s">
        <v>8</v>
      </c>
      <c r="J6" s="14" t="s">
        <v>9</v>
      </c>
      <c r="K6" s="14"/>
      <c r="L6" s="14"/>
      <c r="M6" s="14"/>
      <c r="N6" s="14"/>
      <c r="O6" s="14"/>
      <c r="P6" s="48" t="s">
        <v>68</v>
      </c>
      <c r="Q6" s="13" t="s">
        <v>10</v>
      </c>
      <c r="R6" s="13"/>
      <c r="S6" s="48" t="s">
        <v>11</v>
      </c>
    </row>
    <row r="7" spans="1:19" s="18" customFormat="1" ht="21" customHeight="1">
      <c r="A7" s="38" t="str">
        <f>CONCATENATE(E7,".",Tabla6[[#This Row],[PRIMER APELLIDO]])</f>
        <v>0.</v>
      </c>
      <c r="B7" s="38" t="str">
        <f>CONCATENATE(C7,".",E7,D7)</f>
        <v>.0</v>
      </c>
      <c r="C7" s="28" t="str">
        <f>MID(Tabla6[[#This Row],[Nombre Completo]],1,1)</f>
        <v/>
      </c>
      <c r="D7" s="28" t="str">
        <f>MID(Tabla6[[#This Row],[CURP]],16,23)</f>
        <v/>
      </c>
      <c r="E7" s="28">
        <f>IFERROR(LEFT(F7,(FIND(" ",F7,1)-1)),Tabla6[[#This Row],[Nombre Completo]])</f>
        <v>0</v>
      </c>
      <c r="F7" s="35"/>
      <c r="G7" s="24"/>
      <c r="H7" s="24"/>
      <c r="I7" s="22"/>
      <c r="J7" s="23"/>
      <c r="K7" s="23"/>
      <c r="L7" s="23"/>
      <c r="M7" s="23"/>
      <c r="N7" s="30"/>
      <c r="O7" s="31"/>
      <c r="P7" s="34"/>
      <c r="Q7" s="22"/>
      <c r="R7" s="22"/>
      <c r="S7" s="22"/>
    </row>
    <row r="8" spans="1:19" s="18" customFormat="1" ht="21" customHeight="1">
      <c r="A8" s="38" t="str">
        <f>CONCATENATE(E8,".",Tabla6[[#This Row],[PRIMER APELLIDO]])</f>
        <v>0.</v>
      </c>
      <c r="B8" s="38" t="str">
        <f t="shared" ref="B8:B55" si="0">CONCATENATE(C8,".",E8,D8)</f>
        <v>.0</v>
      </c>
      <c r="C8" s="28" t="str">
        <f>MID(Tabla6[[#This Row],[Nombre Completo]],1,1)</f>
        <v/>
      </c>
      <c r="D8" s="28" t="str">
        <f>MID(Tabla6[[#This Row],[CURP]],16,23)</f>
        <v/>
      </c>
      <c r="E8" s="28">
        <f>IFERROR(LEFT(F8,(FIND(" ",F8,1)-1)),Tabla6[[#This Row],[Nombre Completo]])</f>
        <v>0</v>
      </c>
      <c r="F8" s="24"/>
      <c r="G8" s="24"/>
      <c r="H8" s="24"/>
      <c r="I8" s="22"/>
      <c r="J8" s="23"/>
      <c r="K8" s="23"/>
      <c r="L8" s="23"/>
      <c r="M8" s="23"/>
      <c r="N8" s="30"/>
      <c r="O8" s="31"/>
      <c r="P8" s="34"/>
      <c r="Q8" s="22"/>
      <c r="R8" s="22"/>
      <c r="S8" s="22"/>
    </row>
    <row r="9" spans="1:19" s="36" customFormat="1" ht="21" customHeight="1">
      <c r="A9" s="38" t="str">
        <f>CONCATENATE(E9,".",Tabla6[[#This Row],[PRIMER APELLIDO]])</f>
        <v>0.</v>
      </c>
      <c r="B9" s="38" t="str">
        <f t="shared" si="0"/>
        <v>.0</v>
      </c>
      <c r="C9" s="37" t="str">
        <f>MID(Tabla6[[#This Row],[Nombre Completo]],1,1)</f>
        <v/>
      </c>
      <c r="D9" s="37" t="str">
        <f>MID(Tabla6[[#This Row],[CURP]],16,23)</f>
        <v/>
      </c>
      <c r="E9" s="37">
        <f>IFERROR(LEFT(F9,(FIND(" ",F9,1)-1)),Tabla6[[#This Row],[Nombre Completo]])</f>
        <v>0</v>
      </c>
      <c r="F9" s="24"/>
      <c r="G9" s="24"/>
      <c r="H9" s="24"/>
      <c r="I9" s="22"/>
      <c r="J9" s="23"/>
      <c r="K9" s="23"/>
      <c r="L9" s="23"/>
      <c r="M9" s="23"/>
      <c r="N9" s="30"/>
      <c r="O9" s="31"/>
      <c r="P9" s="34"/>
      <c r="Q9" s="22"/>
      <c r="R9" s="22"/>
      <c r="S9" s="22"/>
    </row>
    <row r="10" spans="1:19" s="18" customFormat="1" ht="21" customHeight="1">
      <c r="A10" s="38" t="str">
        <f>CONCATENATE(E10,".",Tabla6[[#This Row],[PRIMER APELLIDO]])</f>
        <v>0.</v>
      </c>
      <c r="B10" s="38" t="str">
        <f t="shared" si="0"/>
        <v>.0</v>
      </c>
      <c r="C10" s="28" t="str">
        <f>MID(Tabla6[[#This Row],[Nombre Completo]],1,1)</f>
        <v/>
      </c>
      <c r="D10" s="28" t="str">
        <f>MID(Tabla6[[#This Row],[CURP]],16,23)</f>
        <v/>
      </c>
      <c r="E10" s="28">
        <f>IFERROR(LEFT(F10,(FIND(" ",F10,1)-1)),Tabla6[[#This Row],[Nombre Completo]])</f>
        <v>0</v>
      </c>
      <c r="F10" s="24"/>
      <c r="G10" s="24"/>
      <c r="H10" s="24"/>
      <c r="I10" s="22"/>
      <c r="J10" s="23"/>
      <c r="K10" s="23"/>
      <c r="L10" s="23"/>
      <c r="M10" s="23"/>
      <c r="N10" s="30"/>
      <c r="O10" s="31"/>
      <c r="P10" s="34"/>
      <c r="Q10" s="22"/>
      <c r="R10" s="22"/>
      <c r="S10" s="22"/>
    </row>
    <row r="11" spans="1:19" s="18" customFormat="1" ht="21" customHeight="1">
      <c r="A11" s="38" t="str">
        <f>CONCATENATE(E11,".",Tabla6[[#This Row],[PRIMER APELLIDO]])</f>
        <v>0.</v>
      </c>
      <c r="B11" s="38" t="str">
        <f t="shared" si="0"/>
        <v>.0</v>
      </c>
      <c r="C11" s="28" t="str">
        <f>MID(Tabla6[[#This Row],[Nombre Completo]],1,1)</f>
        <v/>
      </c>
      <c r="D11" s="28" t="str">
        <f>MID(Tabla6[[#This Row],[CURP]],16,23)</f>
        <v/>
      </c>
      <c r="E11" s="28">
        <f>IFERROR(LEFT(F11,(FIND(" ",F11,1)-1)),Tabla6[[#This Row],[Nombre Completo]])</f>
        <v>0</v>
      </c>
      <c r="F11" s="24"/>
      <c r="G11" s="24"/>
      <c r="H11" s="24"/>
      <c r="I11" s="22"/>
      <c r="J11" s="23"/>
      <c r="K11" s="23"/>
      <c r="L11" s="23"/>
      <c r="M11" s="23"/>
      <c r="N11" s="30"/>
      <c r="O11" s="31"/>
      <c r="P11" s="34"/>
      <c r="Q11" s="22"/>
      <c r="R11" s="22"/>
      <c r="S11" s="22"/>
    </row>
    <row r="12" spans="1:19" s="18" customFormat="1" ht="21" customHeight="1">
      <c r="A12" s="38" t="str">
        <f>CONCATENATE(E12,".",Tabla6[[#This Row],[PRIMER APELLIDO]])</f>
        <v>0.</v>
      </c>
      <c r="B12" s="38" t="str">
        <f t="shared" si="0"/>
        <v>.0</v>
      </c>
      <c r="C12" s="28" t="str">
        <f>MID(Tabla6[[#This Row],[Nombre Completo]],1,1)</f>
        <v/>
      </c>
      <c r="D12" s="28" t="str">
        <f>MID(Tabla6[[#This Row],[CURP]],16,23)</f>
        <v/>
      </c>
      <c r="E12" s="28">
        <f>IFERROR(LEFT(F12,(FIND(" ",F12,1)-1)),Tabla6[[#This Row],[Nombre Completo]])</f>
        <v>0</v>
      </c>
      <c r="F12" s="24"/>
      <c r="G12" s="24"/>
      <c r="H12" s="24"/>
      <c r="I12" s="22"/>
      <c r="J12" s="23"/>
      <c r="K12" s="23"/>
      <c r="L12" s="23"/>
      <c r="M12" s="23"/>
      <c r="N12" s="30"/>
      <c r="O12" s="31"/>
      <c r="P12" s="34"/>
      <c r="Q12" s="22"/>
      <c r="R12" s="22"/>
      <c r="S12" s="22"/>
    </row>
    <row r="13" spans="1:19" s="18" customFormat="1" ht="21" customHeight="1">
      <c r="A13" s="38" t="str">
        <f>CONCATENATE(E13,".",Tabla6[[#This Row],[PRIMER APELLIDO]])</f>
        <v>0.</v>
      </c>
      <c r="B13" s="38" t="str">
        <f t="shared" si="0"/>
        <v>.0</v>
      </c>
      <c r="C13" s="28" t="str">
        <f>MID(Tabla6[[#This Row],[Nombre Completo]],1,1)</f>
        <v/>
      </c>
      <c r="D13" s="28" t="str">
        <f>MID(Tabla6[[#This Row],[CURP]],16,23)</f>
        <v/>
      </c>
      <c r="E13" s="28">
        <f>IFERROR(LEFT(F13,(FIND(" ",F13,1)-1)),Tabla6[[#This Row],[Nombre Completo]])</f>
        <v>0</v>
      </c>
      <c r="F13" s="24"/>
      <c r="G13" s="24"/>
      <c r="H13" s="24"/>
      <c r="I13" s="22"/>
      <c r="J13" s="23"/>
      <c r="K13" s="23"/>
      <c r="L13" s="23"/>
      <c r="M13" s="23"/>
      <c r="N13" s="30"/>
      <c r="O13" s="31"/>
      <c r="P13" s="34"/>
      <c r="Q13" s="22"/>
      <c r="R13" s="22"/>
      <c r="S13" s="22"/>
    </row>
    <row r="14" spans="1:19" s="18" customFormat="1" ht="21" customHeight="1">
      <c r="A14" s="38" t="str">
        <f>CONCATENATE(E14,".",Tabla6[[#This Row],[PRIMER APELLIDO]])</f>
        <v>0.</v>
      </c>
      <c r="B14" s="38" t="str">
        <f t="shared" si="0"/>
        <v>.0</v>
      </c>
      <c r="C14" s="28" t="str">
        <f>MID(Tabla6[[#This Row],[Nombre Completo]],1,1)</f>
        <v/>
      </c>
      <c r="D14" s="28" t="str">
        <f>MID(Tabla6[[#This Row],[CURP]],16,23)</f>
        <v/>
      </c>
      <c r="E14" s="28">
        <f>IFERROR(LEFT(F14,(FIND(" ",F14,1)-1)),Tabla6[[#This Row],[Nombre Completo]])</f>
        <v>0</v>
      </c>
      <c r="F14" s="24"/>
      <c r="G14" s="24"/>
      <c r="H14" s="24"/>
      <c r="I14" s="22"/>
      <c r="J14" s="23"/>
      <c r="K14" s="23"/>
      <c r="L14" s="23"/>
      <c r="M14" s="23"/>
      <c r="N14" s="30"/>
      <c r="O14" s="31"/>
      <c r="P14" s="34"/>
      <c r="Q14" s="22"/>
      <c r="R14" s="22"/>
      <c r="S14" s="22"/>
    </row>
    <row r="15" spans="1:19" s="18" customFormat="1" ht="21" customHeight="1">
      <c r="A15" s="38" t="str">
        <f>CONCATENATE(E15,".",Tabla6[[#This Row],[PRIMER APELLIDO]])</f>
        <v>0.</v>
      </c>
      <c r="B15" s="38" t="str">
        <f t="shared" si="0"/>
        <v>.0</v>
      </c>
      <c r="C15" s="28" t="str">
        <f>MID(Tabla6[[#This Row],[Nombre Completo]],1,1)</f>
        <v/>
      </c>
      <c r="D15" s="28" t="str">
        <f>MID(Tabla6[[#This Row],[CURP]],16,23)</f>
        <v/>
      </c>
      <c r="E15" s="28">
        <f>IFERROR(LEFT(F15,(FIND(" ",F15,1)-1)),Tabla6[[#This Row],[Nombre Completo]])</f>
        <v>0</v>
      </c>
      <c r="F15" s="24"/>
      <c r="G15" s="24"/>
      <c r="H15" s="24"/>
      <c r="I15" s="22"/>
      <c r="J15" s="23"/>
      <c r="K15" s="23"/>
      <c r="L15" s="23"/>
      <c r="M15" s="23"/>
      <c r="N15" s="30"/>
      <c r="O15" s="31"/>
      <c r="P15" s="34"/>
      <c r="Q15" s="22"/>
      <c r="R15" s="22"/>
      <c r="S15" s="22"/>
    </row>
    <row r="16" spans="1:19" s="18" customFormat="1" ht="21" customHeight="1">
      <c r="A16" s="38" t="str">
        <f>CONCATENATE(E16,".",Tabla6[[#This Row],[PRIMER APELLIDO]])</f>
        <v>0.</v>
      </c>
      <c r="B16" s="38" t="str">
        <f t="shared" si="0"/>
        <v>.0</v>
      </c>
      <c r="C16" s="28" t="str">
        <f>MID(Tabla6[[#This Row],[Nombre Completo]],1,1)</f>
        <v/>
      </c>
      <c r="D16" s="28" t="str">
        <f>MID(Tabla6[[#This Row],[CURP]],16,23)</f>
        <v/>
      </c>
      <c r="E16" s="28">
        <f>IFERROR(LEFT(F16,(FIND(" ",F16,1)-1)),Tabla6[[#This Row],[Nombre Completo]])</f>
        <v>0</v>
      </c>
      <c r="F16" s="24"/>
      <c r="G16" s="24"/>
      <c r="H16" s="24"/>
      <c r="I16" s="22"/>
      <c r="J16" s="23"/>
      <c r="K16" s="23"/>
      <c r="L16" s="23"/>
      <c r="M16" s="23"/>
      <c r="N16" s="30"/>
      <c r="O16" s="31"/>
      <c r="P16" s="34"/>
      <c r="Q16" s="22"/>
      <c r="R16" s="22"/>
      <c r="S16" s="22"/>
    </row>
    <row r="17" spans="1:19" s="18" customFormat="1" ht="21" customHeight="1">
      <c r="A17" s="38" t="str">
        <f>CONCATENATE(E17,".",Tabla6[[#This Row],[PRIMER APELLIDO]])</f>
        <v>0.</v>
      </c>
      <c r="B17" s="38" t="str">
        <f t="shared" si="0"/>
        <v>.0</v>
      </c>
      <c r="C17" s="28" t="str">
        <f>MID(Tabla6[[#This Row],[Nombre Completo]],1,1)</f>
        <v/>
      </c>
      <c r="D17" s="28" t="str">
        <f>MID(Tabla6[[#This Row],[CURP]],16,23)</f>
        <v/>
      </c>
      <c r="E17" s="28">
        <f>IFERROR(LEFT(F17,(FIND(" ",F17,1)-1)),Tabla6[[#This Row],[Nombre Completo]])</f>
        <v>0</v>
      </c>
      <c r="F17" s="24"/>
      <c r="G17" s="24"/>
      <c r="H17" s="24"/>
      <c r="I17" s="22"/>
      <c r="J17" s="23"/>
      <c r="K17" s="23"/>
      <c r="L17" s="23"/>
      <c r="M17" s="23"/>
      <c r="N17" s="30"/>
      <c r="O17" s="31"/>
      <c r="P17" s="34"/>
      <c r="Q17" s="22"/>
      <c r="R17" s="22"/>
      <c r="S17" s="22"/>
    </row>
    <row r="18" spans="1:19" s="18" customFormat="1" ht="21" customHeight="1">
      <c r="A18" s="38" t="str">
        <f>CONCATENATE(E18,".",Tabla6[[#This Row],[PRIMER APELLIDO]])</f>
        <v>0.</v>
      </c>
      <c r="B18" s="38" t="str">
        <f t="shared" si="0"/>
        <v>.0</v>
      </c>
      <c r="C18" s="28" t="str">
        <f>MID(Tabla6[[#This Row],[Nombre Completo]],1,1)</f>
        <v/>
      </c>
      <c r="D18" s="28" t="str">
        <f>MID(Tabla6[[#This Row],[CURP]],16,23)</f>
        <v/>
      </c>
      <c r="E18" s="28">
        <f>IFERROR(LEFT(F18,(FIND(" ",F18,1)-1)),Tabla6[[#This Row],[Nombre Completo]])</f>
        <v>0</v>
      </c>
      <c r="F18" s="24"/>
      <c r="G18" s="24"/>
      <c r="H18" s="24"/>
      <c r="I18" s="22"/>
      <c r="J18" s="23"/>
      <c r="K18" s="23"/>
      <c r="L18" s="23"/>
      <c r="M18" s="23"/>
      <c r="N18" s="30"/>
      <c r="O18" s="31"/>
      <c r="P18" s="34"/>
      <c r="Q18" s="22"/>
      <c r="R18" s="22"/>
      <c r="S18" s="22"/>
    </row>
    <row r="19" spans="1:19" s="18" customFormat="1" ht="21" customHeight="1">
      <c r="A19" s="38" t="str">
        <f>CONCATENATE(E19,".",Tabla6[[#This Row],[PRIMER APELLIDO]])</f>
        <v>0.</v>
      </c>
      <c r="B19" s="38" t="str">
        <f t="shared" si="0"/>
        <v>.0</v>
      </c>
      <c r="C19" s="28" t="str">
        <f>MID(Tabla6[[#This Row],[Nombre Completo]],1,1)</f>
        <v/>
      </c>
      <c r="D19" s="28" t="str">
        <f>MID(Tabla6[[#This Row],[CURP]],16,23)</f>
        <v/>
      </c>
      <c r="E19" s="28">
        <f>IFERROR(LEFT(F19,(FIND(" ",F19,1)-1)),Tabla6[[#This Row],[Nombre Completo]])</f>
        <v>0</v>
      </c>
      <c r="F19" s="24"/>
      <c r="G19" s="24"/>
      <c r="H19" s="24"/>
      <c r="I19" s="22"/>
      <c r="J19" s="23"/>
      <c r="K19" s="23"/>
      <c r="L19" s="23"/>
      <c r="M19" s="23"/>
      <c r="N19" s="30"/>
      <c r="O19" s="31"/>
      <c r="P19" s="34"/>
      <c r="Q19" s="22"/>
      <c r="R19" s="22"/>
      <c r="S19" s="22"/>
    </row>
    <row r="20" spans="1:19" s="18" customFormat="1" ht="21" customHeight="1">
      <c r="A20" s="38" t="str">
        <f>CONCATENATE(E20,".",Tabla6[[#This Row],[PRIMER APELLIDO]])</f>
        <v>0.</v>
      </c>
      <c r="B20" s="38" t="str">
        <f t="shared" si="0"/>
        <v>.0</v>
      </c>
      <c r="C20" s="28" t="str">
        <f>MID(Tabla6[[#This Row],[Nombre Completo]],1,1)</f>
        <v/>
      </c>
      <c r="D20" s="28" t="str">
        <f>MID(Tabla6[[#This Row],[CURP]],16,23)</f>
        <v/>
      </c>
      <c r="E20" s="28">
        <f>IFERROR(LEFT(F20,(FIND(" ",F20,1)-1)),Tabla6[[#This Row],[Nombre Completo]])</f>
        <v>0</v>
      </c>
      <c r="F20" s="24"/>
      <c r="G20" s="24"/>
      <c r="H20" s="24"/>
      <c r="I20" s="22"/>
      <c r="J20" s="23"/>
      <c r="K20" s="23"/>
      <c r="L20" s="23"/>
      <c r="M20" s="23"/>
      <c r="N20" s="30"/>
      <c r="O20" s="31"/>
      <c r="P20" s="34"/>
      <c r="Q20" s="22"/>
      <c r="R20" s="22"/>
      <c r="S20" s="22"/>
    </row>
    <row r="21" spans="1:19" s="18" customFormat="1" ht="21" customHeight="1">
      <c r="A21" s="38" t="str">
        <f>CONCATENATE(E21,".",Tabla6[[#This Row],[PRIMER APELLIDO]])</f>
        <v>0.</v>
      </c>
      <c r="B21" s="38" t="str">
        <f t="shared" si="0"/>
        <v>.0</v>
      </c>
      <c r="C21" s="28" t="str">
        <f>MID(Tabla6[[#This Row],[Nombre Completo]],1,1)</f>
        <v/>
      </c>
      <c r="D21" s="28" t="str">
        <f>MID(Tabla6[[#This Row],[CURP]],16,23)</f>
        <v/>
      </c>
      <c r="E21" s="28">
        <f>IFERROR(LEFT(F21,(FIND(" ",F21,1)-1)),Tabla6[[#This Row],[Nombre Completo]])</f>
        <v>0</v>
      </c>
      <c r="F21" s="24"/>
      <c r="G21" s="24"/>
      <c r="H21" s="24"/>
      <c r="I21" s="22"/>
      <c r="J21" s="23"/>
      <c r="K21" s="23"/>
      <c r="L21" s="23"/>
      <c r="M21" s="23"/>
      <c r="N21" s="30"/>
      <c r="O21" s="31"/>
      <c r="P21" s="34"/>
      <c r="Q21" s="22"/>
      <c r="R21" s="22"/>
      <c r="S21" s="22"/>
    </row>
    <row r="22" spans="1:19" s="18" customFormat="1" ht="21" customHeight="1">
      <c r="A22" s="38" t="str">
        <f>CONCATENATE(E22,".",Tabla6[[#This Row],[PRIMER APELLIDO]])</f>
        <v>0.</v>
      </c>
      <c r="B22" s="38" t="str">
        <f t="shared" si="0"/>
        <v>.0</v>
      </c>
      <c r="C22" s="28" t="str">
        <f>MID(Tabla6[[#This Row],[Nombre Completo]],1,1)</f>
        <v/>
      </c>
      <c r="D22" s="28" t="str">
        <f>MID(Tabla6[[#This Row],[CURP]],16,23)</f>
        <v/>
      </c>
      <c r="E22" s="28">
        <f>IFERROR(LEFT(F22,(FIND(" ",F22,1)-1)),Tabla6[[#This Row],[Nombre Completo]])</f>
        <v>0</v>
      </c>
      <c r="F22" s="24"/>
      <c r="G22" s="24"/>
      <c r="H22" s="24"/>
      <c r="I22" s="22"/>
      <c r="J22" s="23"/>
      <c r="K22" s="23"/>
      <c r="L22" s="23"/>
      <c r="M22" s="23"/>
      <c r="N22" s="30"/>
      <c r="O22" s="31"/>
      <c r="P22" s="34"/>
      <c r="Q22" s="22"/>
      <c r="R22" s="22"/>
      <c r="S22" s="22"/>
    </row>
    <row r="23" spans="1:19" s="18" customFormat="1" ht="21" customHeight="1">
      <c r="A23" s="38" t="str">
        <f>CONCATENATE(E23,".",Tabla6[[#This Row],[PRIMER APELLIDO]])</f>
        <v>0.</v>
      </c>
      <c r="B23" s="38" t="str">
        <f t="shared" si="0"/>
        <v>.0</v>
      </c>
      <c r="C23" s="28" t="str">
        <f>MID(Tabla6[[#This Row],[Nombre Completo]],1,1)</f>
        <v/>
      </c>
      <c r="D23" s="28" t="str">
        <f>MID(Tabla6[[#This Row],[CURP]],16,23)</f>
        <v/>
      </c>
      <c r="E23" s="28">
        <f>IFERROR(LEFT(F23,(FIND(" ",F23,1)-1)),Tabla6[[#This Row],[Nombre Completo]])</f>
        <v>0</v>
      </c>
      <c r="F23" s="24"/>
      <c r="G23" s="24"/>
      <c r="H23" s="24"/>
      <c r="I23" s="22"/>
      <c r="J23" s="23"/>
      <c r="K23" s="23"/>
      <c r="L23" s="23"/>
      <c r="M23" s="23"/>
      <c r="N23" s="30"/>
      <c r="O23" s="31"/>
      <c r="P23" s="34"/>
      <c r="Q23" s="22"/>
      <c r="R23" s="22"/>
      <c r="S23" s="22"/>
    </row>
    <row r="24" spans="1:19" s="18" customFormat="1" ht="21" customHeight="1">
      <c r="A24" s="38" t="str">
        <f>CONCATENATE(E24,".",Tabla6[[#This Row],[PRIMER APELLIDO]])</f>
        <v>0.</v>
      </c>
      <c r="B24" s="38" t="str">
        <f t="shared" si="0"/>
        <v>.0</v>
      </c>
      <c r="C24" s="28" t="str">
        <f>MID(Tabla6[[#This Row],[Nombre Completo]],1,1)</f>
        <v/>
      </c>
      <c r="D24" s="28" t="str">
        <f>MID(Tabla6[[#This Row],[CURP]],16,23)</f>
        <v/>
      </c>
      <c r="E24" s="28">
        <f>IFERROR(LEFT(F24,(FIND(" ",F24,1)-1)),Tabla6[[#This Row],[Nombre Completo]])</f>
        <v>0</v>
      </c>
      <c r="F24" s="24"/>
      <c r="G24" s="24"/>
      <c r="H24" s="24"/>
      <c r="I24" s="22"/>
      <c r="J24" s="23"/>
      <c r="K24" s="23"/>
      <c r="L24" s="23"/>
      <c r="M24" s="23"/>
      <c r="N24" s="30"/>
      <c r="O24" s="31"/>
      <c r="P24" s="34"/>
      <c r="Q24" s="22"/>
      <c r="R24" s="22"/>
      <c r="S24" s="22"/>
    </row>
    <row r="25" spans="1:19" s="18" customFormat="1" ht="21" customHeight="1">
      <c r="A25" s="38" t="str">
        <f>CONCATENATE(E25,".",Tabla6[[#This Row],[PRIMER APELLIDO]])</f>
        <v>0.</v>
      </c>
      <c r="B25" s="38" t="str">
        <f t="shared" si="0"/>
        <v>.0</v>
      </c>
      <c r="C25" s="28" t="str">
        <f>MID(Tabla6[[#This Row],[Nombre Completo]],1,1)</f>
        <v/>
      </c>
      <c r="D25" s="28" t="str">
        <f>MID(Tabla6[[#This Row],[CURP]],16,23)</f>
        <v/>
      </c>
      <c r="E25" s="28">
        <f>IFERROR(LEFT(F25,(FIND(" ",F25,1)-1)),Tabla6[[#This Row],[Nombre Completo]])</f>
        <v>0</v>
      </c>
      <c r="F25" s="24"/>
      <c r="G25" s="24"/>
      <c r="H25" s="24"/>
      <c r="I25" s="22"/>
      <c r="J25" s="23"/>
      <c r="K25" s="23"/>
      <c r="L25" s="23"/>
      <c r="M25" s="23"/>
      <c r="N25" s="30"/>
      <c r="O25" s="31"/>
      <c r="P25" s="34"/>
      <c r="Q25" s="22"/>
      <c r="R25" s="22"/>
      <c r="S25" s="22"/>
    </row>
    <row r="26" spans="1:19" s="18" customFormat="1" ht="21" customHeight="1">
      <c r="A26" s="38" t="str">
        <f>CONCATENATE(E26,".",Tabla6[[#This Row],[PRIMER APELLIDO]])</f>
        <v>0.</v>
      </c>
      <c r="B26" s="38" t="str">
        <f t="shared" si="0"/>
        <v>.0</v>
      </c>
      <c r="C26" s="28" t="str">
        <f>MID(Tabla6[[#This Row],[Nombre Completo]],1,1)</f>
        <v/>
      </c>
      <c r="D26" s="28" t="str">
        <f>MID(Tabla6[[#This Row],[CURP]],16,23)</f>
        <v/>
      </c>
      <c r="E26" s="28">
        <f>IFERROR(LEFT(F26,(FIND(" ",F26,1)-1)),Tabla6[[#This Row],[Nombre Completo]])</f>
        <v>0</v>
      </c>
      <c r="F26" s="24"/>
      <c r="G26" s="24"/>
      <c r="H26" s="24"/>
      <c r="I26" s="22"/>
      <c r="J26" s="23"/>
      <c r="K26" s="23"/>
      <c r="L26" s="23"/>
      <c r="M26" s="23"/>
      <c r="N26" s="30"/>
      <c r="O26" s="31"/>
      <c r="P26" s="34"/>
      <c r="Q26" s="22"/>
      <c r="R26" s="22"/>
      <c r="S26" s="22"/>
    </row>
    <row r="27" spans="1:19" s="18" customFormat="1" ht="21" customHeight="1">
      <c r="A27" s="38" t="str">
        <f>CONCATENATE(E27,".",Tabla6[[#This Row],[PRIMER APELLIDO]])</f>
        <v>0.</v>
      </c>
      <c r="B27" s="38" t="str">
        <f t="shared" si="0"/>
        <v>.0</v>
      </c>
      <c r="C27" s="28" t="str">
        <f>MID(Tabla6[[#This Row],[Nombre Completo]],1,1)</f>
        <v/>
      </c>
      <c r="D27" s="28" t="str">
        <f>MID(Tabla6[[#This Row],[CURP]],16,23)</f>
        <v/>
      </c>
      <c r="E27" s="28">
        <f>IFERROR(LEFT(F27,(FIND(" ",F27,1)-1)),Tabla6[[#This Row],[Nombre Completo]])</f>
        <v>0</v>
      </c>
      <c r="F27" s="24"/>
      <c r="G27" s="24"/>
      <c r="H27" s="24"/>
      <c r="I27" s="22"/>
      <c r="J27" s="23"/>
      <c r="K27" s="23"/>
      <c r="L27" s="23"/>
      <c r="M27" s="23"/>
      <c r="N27" s="30"/>
      <c r="O27" s="31"/>
      <c r="P27" s="34"/>
      <c r="Q27" s="22"/>
      <c r="R27" s="22"/>
      <c r="S27" s="22"/>
    </row>
    <row r="28" spans="1:19" s="18" customFormat="1" ht="21" customHeight="1">
      <c r="A28" s="38" t="str">
        <f>CONCATENATE(E28,".",Tabla6[[#This Row],[PRIMER APELLIDO]])</f>
        <v>0.</v>
      </c>
      <c r="B28" s="38" t="str">
        <f t="shared" si="0"/>
        <v>.0</v>
      </c>
      <c r="C28" s="28" t="str">
        <f>MID(Tabla6[[#This Row],[Nombre Completo]],1,1)</f>
        <v/>
      </c>
      <c r="D28" s="28" t="str">
        <f>MID(Tabla6[[#This Row],[CURP]],16,23)</f>
        <v/>
      </c>
      <c r="E28" s="28">
        <f>IFERROR(LEFT(F28,(FIND(" ",F28,1)-1)),Tabla6[[#This Row],[Nombre Completo]])</f>
        <v>0</v>
      </c>
      <c r="F28" s="24"/>
      <c r="G28" s="24"/>
      <c r="H28" s="24"/>
      <c r="I28" s="22"/>
      <c r="J28" s="23"/>
      <c r="K28" s="23"/>
      <c r="L28" s="23"/>
      <c r="M28" s="23"/>
      <c r="N28" s="30"/>
      <c r="O28" s="31"/>
      <c r="P28" s="34"/>
      <c r="Q28" s="22"/>
      <c r="R28" s="22"/>
      <c r="S28" s="22"/>
    </row>
    <row r="29" spans="1:19" s="18" customFormat="1" ht="21" customHeight="1">
      <c r="A29" s="38" t="str">
        <f>CONCATENATE(E29,".",Tabla6[[#This Row],[PRIMER APELLIDO]])</f>
        <v>0.</v>
      </c>
      <c r="B29" s="38" t="str">
        <f t="shared" si="0"/>
        <v>.0</v>
      </c>
      <c r="C29" s="28" t="str">
        <f>MID(Tabla6[[#This Row],[Nombre Completo]],1,1)</f>
        <v/>
      </c>
      <c r="D29" s="28" t="str">
        <f>MID(Tabla6[[#This Row],[CURP]],16,23)</f>
        <v/>
      </c>
      <c r="E29" s="28">
        <f>IFERROR(LEFT(F29,(FIND(" ",F29,1)-1)),Tabla6[[#This Row],[Nombre Completo]])</f>
        <v>0</v>
      </c>
      <c r="F29" s="24"/>
      <c r="G29" s="24"/>
      <c r="H29" s="24"/>
      <c r="I29" s="22"/>
      <c r="J29" s="23"/>
      <c r="K29" s="23"/>
      <c r="L29" s="23"/>
      <c r="M29" s="23"/>
      <c r="N29" s="30"/>
      <c r="O29" s="31"/>
      <c r="P29" s="34"/>
      <c r="Q29" s="22"/>
      <c r="R29" s="22"/>
      <c r="S29" s="22"/>
    </row>
    <row r="30" spans="1:19" s="18" customFormat="1" ht="21" customHeight="1">
      <c r="A30" s="38" t="str">
        <f>CONCATENATE(E30,".",Tabla6[[#This Row],[PRIMER APELLIDO]])</f>
        <v>0.</v>
      </c>
      <c r="B30" s="38" t="str">
        <f t="shared" si="0"/>
        <v>.0</v>
      </c>
      <c r="C30" s="28" t="str">
        <f>MID(Tabla6[[#This Row],[Nombre Completo]],1,1)</f>
        <v/>
      </c>
      <c r="D30" s="28" t="str">
        <f>MID(Tabla6[[#This Row],[CURP]],16,23)</f>
        <v/>
      </c>
      <c r="E30" s="28">
        <f>IFERROR(LEFT(F30,(FIND(" ",F30,1)-1)),Tabla6[[#This Row],[Nombre Completo]])</f>
        <v>0</v>
      </c>
      <c r="F30" s="24"/>
      <c r="G30" s="24"/>
      <c r="H30" s="24"/>
      <c r="I30" s="22"/>
      <c r="J30" s="23"/>
      <c r="K30" s="23"/>
      <c r="L30" s="23"/>
      <c r="M30" s="23"/>
      <c r="N30" s="30"/>
      <c r="O30" s="31"/>
      <c r="P30" s="34"/>
      <c r="Q30" s="22"/>
      <c r="R30" s="22"/>
      <c r="S30" s="22"/>
    </row>
    <row r="31" spans="1:19" s="18" customFormat="1" ht="21" customHeight="1">
      <c r="A31" s="38" t="str">
        <f>CONCATENATE(E31,".",Tabla6[[#This Row],[PRIMER APELLIDO]])</f>
        <v>0.</v>
      </c>
      <c r="B31" s="38" t="str">
        <f t="shared" si="0"/>
        <v>.0</v>
      </c>
      <c r="C31" s="28" t="str">
        <f>MID(Tabla6[[#This Row],[Nombre Completo]],1,1)</f>
        <v/>
      </c>
      <c r="D31" s="28" t="str">
        <f>MID(Tabla6[[#This Row],[CURP]],16,23)</f>
        <v/>
      </c>
      <c r="E31" s="28">
        <f>IFERROR(LEFT(F31,(FIND(" ",F31,1)-1)),Tabla6[[#This Row],[Nombre Completo]])</f>
        <v>0</v>
      </c>
      <c r="F31" s="24"/>
      <c r="G31" s="24"/>
      <c r="H31" s="24"/>
      <c r="I31" s="22"/>
      <c r="J31" s="23"/>
      <c r="K31" s="23"/>
      <c r="L31" s="23"/>
      <c r="M31" s="23"/>
      <c r="N31" s="30"/>
      <c r="O31" s="31"/>
      <c r="P31" s="34"/>
      <c r="Q31" s="22"/>
      <c r="R31" s="22"/>
      <c r="S31" s="22"/>
    </row>
    <row r="32" spans="1:19" s="18" customFormat="1" ht="21" customHeight="1">
      <c r="A32" s="38" t="str">
        <f>CONCATENATE(E32,".",Tabla6[[#This Row],[PRIMER APELLIDO]])</f>
        <v>0.</v>
      </c>
      <c r="B32" s="38" t="str">
        <f t="shared" si="0"/>
        <v>.0</v>
      </c>
      <c r="C32" s="28" t="str">
        <f>MID(Tabla6[[#This Row],[Nombre Completo]],1,1)</f>
        <v/>
      </c>
      <c r="D32" s="28" t="str">
        <f>MID(Tabla6[[#This Row],[CURP]],16,23)</f>
        <v/>
      </c>
      <c r="E32" s="28">
        <f>IFERROR(LEFT(F32,(FIND(" ",F32,1)-1)),Tabla6[[#This Row],[Nombre Completo]])</f>
        <v>0</v>
      </c>
      <c r="F32" s="24"/>
      <c r="G32" s="24"/>
      <c r="H32" s="24"/>
      <c r="I32" s="22"/>
      <c r="J32" s="23"/>
      <c r="K32" s="23"/>
      <c r="L32" s="23"/>
      <c r="M32" s="23"/>
      <c r="N32" s="30"/>
      <c r="O32" s="31"/>
      <c r="P32" s="34"/>
      <c r="Q32" s="22"/>
      <c r="R32" s="22"/>
      <c r="S32" s="22"/>
    </row>
    <row r="33" spans="1:19" s="18" customFormat="1" ht="21" customHeight="1">
      <c r="A33" s="38" t="str">
        <f>CONCATENATE(E33,".",Tabla6[[#This Row],[PRIMER APELLIDO]])</f>
        <v>0.</v>
      </c>
      <c r="B33" s="38" t="str">
        <f t="shared" si="0"/>
        <v>.0</v>
      </c>
      <c r="C33" s="28" t="str">
        <f>MID(Tabla6[[#This Row],[Nombre Completo]],1,1)</f>
        <v/>
      </c>
      <c r="D33" s="28" t="str">
        <f>MID(Tabla6[[#This Row],[CURP]],16,23)</f>
        <v/>
      </c>
      <c r="E33" s="28">
        <f>IFERROR(LEFT(F33,(FIND(" ",F33,1)-1)),Tabla6[[#This Row],[Nombre Completo]])</f>
        <v>0</v>
      </c>
      <c r="F33" s="24"/>
      <c r="G33" s="24"/>
      <c r="H33" s="24"/>
      <c r="I33" s="22"/>
      <c r="J33" s="23"/>
      <c r="K33" s="23"/>
      <c r="L33" s="23"/>
      <c r="M33" s="23"/>
      <c r="N33" s="30"/>
      <c r="O33" s="31"/>
      <c r="P33" s="34"/>
      <c r="Q33" s="22"/>
      <c r="R33" s="22"/>
      <c r="S33" s="22"/>
    </row>
    <row r="34" spans="1:19" s="18" customFormat="1" ht="21" customHeight="1">
      <c r="A34" s="38" t="str">
        <f>CONCATENATE(E34,".",Tabla6[[#This Row],[PRIMER APELLIDO]])</f>
        <v>0.</v>
      </c>
      <c r="B34" s="38" t="str">
        <f t="shared" si="0"/>
        <v>.0</v>
      </c>
      <c r="C34" s="28" t="str">
        <f>MID(Tabla6[[#This Row],[Nombre Completo]],1,1)</f>
        <v/>
      </c>
      <c r="D34" s="28" t="str">
        <f>MID(Tabla6[[#This Row],[CURP]],16,23)</f>
        <v/>
      </c>
      <c r="E34" s="28">
        <f>IFERROR(LEFT(F34,(FIND(" ",F34,1)-1)),Tabla6[[#This Row],[Nombre Completo]])</f>
        <v>0</v>
      </c>
      <c r="F34" s="24"/>
      <c r="G34" s="24"/>
      <c r="H34" s="24"/>
      <c r="I34" s="22"/>
      <c r="J34" s="23"/>
      <c r="K34" s="23"/>
      <c r="L34" s="23"/>
      <c r="M34" s="23"/>
      <c r="N34" s="30"/>
      <c r="O34" s="31"/>
      <c r="P34" s="34"/>
      <c r="Q34" s="22"/>
      <c r="R34" s="22"/>
      <c r="S34" s="22"/>
    </row>
    <row r="35" spans="1:19" s="18" customFormat="1" ht="21" customHeight="1">
      <c r="A35" s="38" t="str">
        <f>CONCATENATE(E35,".",Tabla6[[#This Row],[PRIMER APELLIDO]])</f>
        <v>0.</v>
      </c>
      <c r="B35" s="38" t="str">
        <f t="shared" si="0"/>
        <v>.0</v>
      </c>
      <c r="C35" s="28" t="str">
        <f>MID(Tabla6[[#This Row],[Nombre Completo]],1,1)</f>
        <v/>
      </c>
      <c r="D35" s="28" t="str">
        <f>MID(Tabla6[[#This Row],[CURP]],16,23)</f>
        <v/>
      </c>
      <c r="E35" s="28">
        <f>IFERROR(LEFT(F35,(FIND(" ",F35,1)-1)),Tabla6[[#This Row],[Nombre Completo]])</f>
        <v>0</v>
      </c>
      <c r="F35" s="24"/>
      <c r="G35" s="24"/>
      <c r="H35" s="24"/>
      <c r="I35" s="22"/>
      <c r="J35" s="23"/>
      <c r="K35" s="23"/>
      <c r="L35" s="23"/>
      <c r="M35" s="23"/>
      <c r="N35" s="30"/>
      <c r="O35" s="31"/>
      <c r="P35" s="34"/>
      <c r="Q35" s="22"/>
      <c r="R35" s="22"/>
      <c r="S35" s="22"/>
    </row>
    <row r="36" spans="1:19" s="18" customFormat="1" ht="21" customHeight="1">
      <c r="A36" s="38" t="str">
        <f>CONCATENATE(E36,".",Tabla6[[#This Row],[PRIMER APELLIDO]])</f>
        <v>0.</v>
      </c>
      <c r="B36" s="38" t="str">
        <f t="shared" si="0"/>
        <v>.0</v>
      </c>
      <c r="C36" s="28" t="str">
        <f>MID(Tabla6[[#This Row],[Nombre Completo]],1,1)</f>
        <v/>
      </c>
      <c r="D36" s="28" t="str">
        <f>MID(Tabla6[[#This Row],[CURP]],16,23)</f>
        <v/>
      </c>
      <c r="E36" s="28">
        <f>IFERROR(LEFT(F36,(FIND(" ",F36,1)-1)),Tabla6[[#This Row],[Nombre Completo]])</f>
        <v>0</v>
      </c>
      <c r="F36" s="24"/>
      <c r="G36" s="24"/>
      <c r="H36" s="24"/>
      <c r="I36" s="22"/>
      <c r="J36" s="23"/>
      <c r="K36" s="23"/>
      <c r="L36" s="23"/>
      <c r="M36" s="23"/>
      <c r="N36" s="30"/>
      <c r="O36" s="31"/>
      <c r="P36" s="34"/>
      <c r="Q36" s="22"/>
      <c r="R36" s="22"/>
      <c r="S36" s="22"/>
    </row>
    <row r="37" spans="1:19" s="18" customFormat="1" ht="21" customHeight="1">
      <c r="A37" s="38" t="str">
        <f>CONCATENATE(E37,".",Tabla6[[#This Row],[PRIMER APELLIDO]])</f>
        <v>0.</v>
      </c>
      <c r="B37" s="38" t="str">
        <f t="shared" si="0"/>
        <v>.0</v>
      </c>
      <c r="C37" s="28" t="str">
        <f>MID(Tabla6[[#This Row],[Nombre Completo]],1,1)</f>
        <v/>
      </c>
      <c r="D37" s="28" t="str">
        <f>MID(Tabla6[[#This Row],[CURP]],16,23)</f>
        <v/>
      </c>
      <c r="E37" s="28">
        <f>IFERROR(LEFT(F37,(FIND(" ",F37,1)-1)),Tabla6[[#This Row],[Nombre Completo]])</f>
        <v>0</v>
      </c>
      <c r="F37" s="24"/>
      <c r="G37" s="24"/>
      <c r="H37" s="24"/>
      <c r="I37" s="22"/>
      <c r="J37" s="23"/>
      <c r="K37" s="23"/>
      <c r="L37" s="23"/>
      <c r="M37" s="23"/>
      <c r="N37" s="30"/>
      <c r="O37" s="31"/>
      <c r="P37" s="34"/>
      <c r="Q37" s="22"/>
      <c r="R37" s="22"/>
      <c r="S37" s="22"/>
    </row>
    <row r="38" spans="1:19" s="18" customFormat="1" ht="21" customHeight="1">
      <c r="A38" s="38" t="str">
        <f>CONCATENATE(E38,".",Tabla6[[#This Row],[PRIMER APELLIDO]])</f>
        <v>0.</v>
      </c>
      <c r="B38" s="38" t="str">
        <f t="shared" si="0"/>
        <v>.0</v>
      </c>
      <c r="C38" s="28" t="str">
        <f>MID(Tabla6[[#This Row],[Nombre Completo]],1,1)</f>
        <v/>
      </c>
      <c r="D38" s="28" t="str">
        <f>MID(Tabla6[[#This Row],[CURP]],16,23)</f>
        <v/>
      </c>
      <c r="E38" s="28">
        <f>IFERROR(LEFT(F38,(FIND(" ",F38,1)-1)),Tabla6[[#This Row],[Nombre Completo]])</f>
        <v>0</v>
      </c>
      <c r="F38" s="24"/>
      <c r="G38" s="24"/>
      <c r="H38" s="24"/>
      <c r="I38" s="22"/>
      <c r="J38" s="23"/>
      <c r="K38" s="23"/>
      <c r="L38" s="23"/>
      <c r="M38" s="23"/>
      <c r="N38" s="30"/>
      <c r="O38" s="31"/>
      <c r="P38" s="34"/>
      <c r="Q38" s="22"/>
      <c r="R38" s="22"/>
      <c r="S38" s="22"/>
    </row>
    <row r="39" spans="1:19" s="18" customFormat="1" ht="21" customHeight="1">
      <c r="A39" s="38" t="str">
        <f>CONCATENATE(E39,".",Tabla6[[#This Row],[PRIMER APELLIDO]])</f>
        <v>0.</v>
      </c>
      <c r="B39" s="38" t="str">
        <f t="shared" si="0"/>
        <v>.0</v>
      </c>
      <c r="C39" s="28" t="str">
        <f>MID(Tabla6[[#This Row],[Nombre Completo]],1,1)</f>
        <v/>
      </c>
      <c r="D39" s="28" t="str">
        <f>MID(Tabla6[[#This Row],[CURP]],16,23)</f>
        <v/>
      </c>
      <c r="E39" s="28">
        <f>IFERROR(LEFT(F39,(FIND(" ",F39,1)-1)),Tabla6[[#This Row],[Nombre Completo]])</f>
        <v>0</v>
      </c>
      <c r="F39" s="24"/>
      <c r="G39" s="24"/>
      <c r="H39" s="24"/>
      <c r="I39" s="22"/>
      <c r="J39" s="23"/>
      <c r="K39" s="23"/>
      <c r="L39" s="23"/>
      <c r="M39" s="23"/>
      <c r="N39" s="30"/>
      <c r="O39" s="31"/>
      <c r="P39" s="34"/>
      <c r="Q39" s="22"/>
      <c r="R39" s="22"/>
      <c r="S39" s="22"/>
    </row>
    <row r="40" spans="1:19" s="18" customFormat="1" ht="21" customHeight="1">
      <c r="A40" s="38" t="str">
        <f>CONCATENATE(E40,".",Tabla6[[#This Row],[PRIMER APELLIDO]])</f>
        <v>0.</v>
      </c>
      <c r="B40" s="38" t="str">
        <f t="shared" si="0"/>
        <v>.0</v>
      </c>
      <c r="C40" s="28" t="str">
        <f>MID(Tabla6[[#This Row],[Nombre Completo]],1,1)</f>
        <v/>
      </c>
      <c r="D40" s="28" t="str">
        <f>MID(Tabla6[[#This Row],[CURP]],16,23)</f>
        <v/>
      </c>
      <c r="E40" s="28">
        <f>IFERROR(LEFT(F40,(FIND(" ",F40,1)-1)),Tabla6[[#This Row],[Nombre Completo]])</f>
        <v>0</v>
      </c>
      <c r="F40" s="24"/>
      <c r="G40" s="24"/>
      <c r="H40" s="24"/>
      <c r="I40" s="22"/>
      <c r="J40" s="23"/>
      <c r="K40" s="23"/>
      <c r="L40" s="23"/>
      <c r="M40" s="23"/>
      <c r="N40" s="30"/>
      <c r="O40" s="31"/>
      <c r="P40" s="34"/>
      <c r="Q40" s="22"/>
      <c r="R40" s="22"/>
      <c r="S40" s="22"/>
    </row>
    <row r="41" spans="1:19" s="18" customFormat="1" ht="21" customHeight="1">
      <c r="A41" s="38" t="str">
        <f>CONCATENATE(E41,".",Tabla6[[#This Row],[PRIMER APELLIDO]])</f>
        <v>0.</v>
      </c>
      <c r="B41" s="38" t="str">
        <f t="shared" si="0"/>
        <v>.0</v>
      </c>
      <c r="C41" s="28" t="str">
        <f>MID(Tabla6[[#This Row],[Nombre Completo]],1,1)</f>
        <v/>
      </c>
      <c r="D41" s="28" t="str">
        <f>MID(Tabla6[[#This Row],[CURP]],16,23)</f>
        <v/>
      </c>
      <c r="E41" s="28">
        <f>IFERROR(LEFT(F41,(FIND(" ",F41,1)-1)),Tabla6[[#This Row],[Nombre Completo]])</f>
        <v>0</v>
      </c>
      <c r="F41" s="24"/>
      <c r="G41" s="24"/>
      <c r="H41" s="24"/>
      <c r="I41" s="22"/>
      <c r="J41" s="23"/>
      <c r="K41" s="23"/>
      <c r="L41" s="23"/>
      <c r="M41" s="23"/>
      <c r="N41" s="30"/>
      <c r="O41" s="31"/>
      <c r="P41" s="34"/>
      <c r="Q41" s="22"/>
      <c r="R41" s="22"/>
      <c r="S41" s="22"/>
    </row>
    <row r="42" spans="1:19" s="18" customFormat="1" ht="21" customHeight="1">
      <c r="A42" s="38" t="str">
        <f>CONCATENATE(E42,".",Tabla6[[#This Row],[PRIMER APELLIDO]])</f>
        <v>0.</v>
      </c>
      <c r="B42" s="38" t="str">
        <f t="shared" si="0"/>
        <v>.0</v>
      </c>
      <c r="C42" s="28" t="str">
        <f>MID(Tabla6[[#This Row],[Nombre Completo]],1,1)</f>
        <v/>
      </c>
      <c r="D42" s="28" t="str">
        <f>MID(Tabla6[[#This Row],[CURP]],16,23)</f>
        <v/>
      </c>
      <c r="E42" s="28">
        <f>IFERROR(LEFT(F42,(FIND(" ",F42,1)-1)),Tabla6[[#This Row],[Nombre Completo]])</f>
        <v>0</v>
      </c>
      <c r="F42" s="24"/>
      <c r="G42" s="24"/>
      <c r="H42" s="24"/>
      <c r="I42" s="22"/>
      <c r="J42" s="23"/>
      <c r="K42" s="23"/>
      <c r="L42" s="23"/>
      <c r="M42" s="23"/>
      <c r="N42" s="30"/>
      <c r="O42" s="31"/>
      <c r="P42" s="34"/>
      <c r="Q42" s="22"/>
      <c r="R42" s="22"/>
      <c r="S42" s="22"/>
    </row>
    <row r="43" spans="1:19" s="18" customFormat="1" ht="21" customHeight="1">
      <c r="A43" s="38" t="str">
        <f>CONCATENATE(E43,".",Tabla6[[#This Row],[PRIMER APELLIDO]])</f>
        <v>0.</v>
      </c>
      <c r="B43" s="38" t="str">
        <f t="shared" si="0"/>
        <v>.0</v>
      </c>
      <c r="C43" s="28" t="str">
        <f>MID(Tabla6[[#This Row],[Nombre Completo]],1,1)</f>
        <v/>
      </c>
      <c r="D43" s="28" t="str">
        <f>MID(Tabla6[[#This Row],[CURP]],16,23)</f>
        <v/>
      </c>
      <c r="E43" s="28">
        <f>IFERROR(LEFT(F43,(FIND(" ",F43,1)-1)),Tabla6[[#This Row],[Nombre Completo]])</f>
        <v>0</v>
      </c>
      <c r="F43" s="24"/>
      <c r="G43" s="24"/>
      <c r="H43" s="24"/>
      <c r="I43" s="22"/>
      <c r="J43" s="23"/>
      <c r="K43" s="23"/>
      <c r="L43" s="23"/>
      <c r="M43" s="23"/>
      <c r="N43" s="30"/>
      <c r="O43" s="31"/>
      <c r="P43" s="34"/>
      <c r="Q43" s="22"/>
      <c r="R43" s="22"/>
      <c r="S43" s="22"/>
    </row>
    <row r="44" spans="1:19" s="18" customFormat="1" ht="21" customHeight="1">
      <c r="A44" s="38" t="str">
        <f>CONCATENATE(E44,".",Tabla6[[#This Row],[PRIMER APELLIDO]])</f>
        <v>0.</v>
      </c>
      <c r="B44" s="38" t="str">
        <f t="shared" si="0"/>
        <v>.0</v>
      </c>
      <c r="C44" s="28" t="str">
        <f>MID(Tabla6[[#This Row],[Nombre Completo]],1,1)</f>
        <v/>
      </c>
      <c r="D44" s="28" t="str">
        <f>MID(Tabla6[[#This Row],[CURP]],16,23)</f>
        <v/>
      </c>
      <c r="E44" s="28">
        <f>IFERROR(LEFT(F44,(FIND(" ",F44,1)-1)),Tabla6[[#This Row],[Nombre Completo]])</f>
        <v>0</v>
      </c>
      <c r="F44" s="24"/>
      <c r="G44" s="24"/>
      <c r="H44" s="24"/>
      <c r="I44" s="22"/>
      <c r="J44" s="23"/>
      <c r="K44" s="23"/>
      <c r="L44" s="23"/>
      <c r="M44" s="23"/>
      <c r="N44" s="30"/>
      <c r="O44" s="31"/>
      <c r="P44" s="34"/>
      <c r="Q44" s="22"/>
      <c r="R44" s="22"/>
      <c r="S44" s="22"/>
    </row>
    <row r="45" spans="1:19" s="18" customFormat="1" ht="21" customHeight="1">
      <c r="A45" s="38" t="str">
        <f>CONCATENATE(E45,".",Tabla6[[#This Row],[PRIMER APELLIDO]])</f>
        <v>0.</v>
      </c>
      <c r="B45" s="38" t="str">
        <f t="shared" si="0"/>
        <v>.0</v>
      </c>
      <c r="C45" s="28" t="str">
        <f>MID(Tabla6[[#This Row],[Nombre Completo]],1,1)</f>
        <v/>
      </c>
      <c r="D45" s="28" t="str">
        <f>MID(Tabla6[[#This Row],[CURP]],16,23)</f>
        <v/>
      </c>
      <c r="E45" s="28">
        <f>IFERROR(LEFT(F45,(FIND(" ",F45,1)-1)),Tabla6[[#This Row],[Nombre Completo]])</f>
        <v>0</v>
      </c>
      <c r="F45" s="24"/>
      <c r="G45" s="24"/>
      <c r="H45" s="24"/>
      <c r="I45" s="22"/>
      <c r="J45" s="23"/>
      <c r="K45" s="23"/>
      <c r="L45" s="23"/>
      <c r="M45" s="23"/>
      <c r="N45" s="30"/>
      <c r="O45" s="31"/>
      <c r="P45" s="34"/>
      <c r="Q45" s="22"/>
      <c r="R45" s="22"/>
      <c r="S45" s="22"/>
    </row>
    <row r="46" spans="1:19" s="18" customFormat="1" ht="21" customHeight="1">
      <c r="A46" s="38" t="str">
        <f>CONCATENATE(E46,".",Tabla6[[#This Row],[PRIMER APELLIDO]])</f>
        <v>0.</v>
      </c>
      <c r="B46" s="38" t="str">
        <f t="shared" si="0"/>
        <v>.0</v>
      </c>
      <c r="C46" s="28" t="str">
        <f>MID(Tabla6[[#This Row],[Nombre Completo]],1,1)</f>
        <v/>
      </c>
      <c r="D46" s="28" t="str">
        <f>MID(Tabla6[[#This Row],[CURP]],16,23)</f>
        <v/>
      </c>
      <c r="E46" s="28">
        <f>IFERROR(LEFT(F46,(FIND(" ",F46,1)-1)),Tabla6[[#This Row],[Nombre Completo]])</f>
        <v>0</v>
      </c>
      <c r="F46" s="24"/>
      <c r="G46" s="24"/>
      <c r="H46" s="24"/>
      <c r="I46" s="22"/>
      <c r="J46" s="23"/>
      <c r="K46" s="23"/>
      <c r="L46" s="23"/>
      <c r="M46" s="23"/>
      <c r="N46" s="30"/>
      <c r="O46" s="31"/>
      <c r="P46" s="34"/>
      <c r="Q46" s="22"/>
      <c r="R46" s="22"/>
      <c r="S46" s="22"/>
    </row>
    <row r="47" spans="1:19" s="18" customFormat="1" ht="21" customHeight="1">
      <c r="A47" s="38" t="str">
        <f>CONCATENATE(E47,".",Tabla6[[#This Row],[PRIMER APELLIDO]])</f>
        <v>0.</v>
      </c>
      <c r="B47" s="38" t="str">
        <f t="shared" si="0"/>
        <v>.0</v>
      </c>
      <c r="C47" s="28" t="str">
        <f>MID(Tabla6[[#This Row],[Nombre Completo]],1,1)</f>
        <v/>
      </c>
      <c r="D47" s="28" t="str">
        <f>MID(Tabla6[[#This Row],[CURP]],16,23)</f>
        <v/>
      </c>
      <c r="E47" s="28">
        <f>IFERROR(LEFT(F47,(FIND(" ",F47,1)-1)),Tabla6[[#This Row],[Nombre Completo]])</f>
        <v>0</v>
      </c>
      <c r="F47" s="24"/>
      <c r="G47" s="24"/>
      <c r="H47" s="24"/>
      <c r="I47" s="22"/>
      <c r="J47" s="23"/>
      <c r="K47" s="23"/>
      <c r="L47" s="23"/>
      <c r="M47" s="23"/>
      <c r="N47" s="30"/>
      <c r="O47" s="31"/>
      <c r="P47" s="34"/>
      <c r="Q47" s="22"/>
      <c r="R47" s="22"/>
      <c r="S47" s="22"/>
    </row>
    <row r="48" spans="1:19" s="18" customFormat="1" ht="21" customHeight="1">
      <c r="A48" s="38" t="str">
        <f>CONCATENATE(E48,".",Tabla6[[#This Row],[PRIMER APELLIDO]])</f>
        <v>0.</v>
      </c>
      <c r="B48" s="38" t="str">
        <f t="shared" si="0"/>
        <v>.0</v>
      </c>
      <c r="C48" s="28" t="str">
        <f>MID(Tabla6[[#This Row],[Nombre Completo]],1,1)</f>
        <v/>
      </c>
      <c r="D48" s="28" t="str">
        <f>MID(Tabla6[[#This Row],[CURP]],16,23)</f>
        <v/>
      </c>
      <c r="E48" s="28">
        <f>IFERROR(LEFT(F48,(FIND(" ",F48,1)-1)),Tabla6[[#This Row],[Nombre Completo]])</f>
        <v>0</v>
      </c>
      <c r="F48" s="24"/>
      <c r="G48" s="24"/>
      <c r="H48" s="24"/>
      <c r="I48" s="22"/>
      <c r="J48" s="23"/>
      <c r="K48" s="23"/>
      <c r="L48" s="23"/>
      <c r="M48" s="23"/>
      <c r="N48" s="30"/>
      <c r="O48" s="31"/>
      <c r="P48" s="34"/>
      <c r="Q48" s="22"/>
      <c r="R48" s="22"/>
      <c r="S48" s="22"/>
    </row>
    <row r="49" spans="1:19" s="18" customFormat="1" ht="21" customHeight="1">
      <c r="A49" s="38" t="str">
        <f>CONCATENATE(E49,".",Tabla6[[#This Row],[PRIMER APELLIDO]])</f>
        <v>0.</v>
      </c>
      <c r="B49" s="38" t="str">
        <f t="shared" si="0"/>
        <v>.0</v>
      </c>
      <c r="C49" s="28" t="str">
        <f>MID(Tabla6[[#This Row],[Nombre Completo]],1,1)</f>
        <v/>
      </c>
      <c r="D49" s="28" t="str">
        <f>MID(Tabla6[[#This Row],[CURP]],16,23)</f>
        <v/>
      </c>
      <c r="E49" s="28">
        <f>IFERROR(LEFT(F49,(FIND(" ",F49,1)-1)),Tabla6[[#This Row],[Nombre Completo]])</f>
        <v>0</v>
      </c>
      <c r="F49" s="24"/>
      <c r="G49" s="24"/>
      <c r="H49" s="24"/>
      <c r="I49" s="22"/>
      <c r="J49" s="23"/>
      <c r="K49" s="23"/>
      <c r="L49" s="23"/>
      <c r="M49" s="23"/>
      <c r="N49" s="30"/>
      <c r="O49" s="31"/>
      <c r="P49" s="34"/>
      <c r="Q49" s="22"/>
      <c r="R49" s="22"/>
      <c r="S49" s="22"/>
    </row>
    <row r="50" spans="1:19" s="18" customFormat="1" ht="21" customHeight="1">
      <c r="A50" s="38" t="str">
        <f>CONCATENATE(E50,".",Tabla6[[#This Row],[PRIMER APELLIDO]])</f>
        <v>0.</v>
      </c>
      <c r="B50" s="38" t="str">
        <f t="shared" si="0"/>
        <v>.0</v>
      </c>
      <c r="C50" s="28" t="str">
        <f>MID(Tabla6[[#This Row],[Nombre Completo]],1,1)</f>
        <v/>
      </c>
      <c r="D50" s="28" t="str">
        <f>MID(Tabla6[[#This Row],[CURP]],16,23)</f>
        <v/>
      </c>
      <c r="E50" s="28">
        <f>IFERROR(LEFT(F50,(FIND(" ",F50,1)-1)),Tabla6[[#This Row],[Nombre Completo]])</f>
        <v>0</v>
      </c>
      <c r="F50" s="24"/>
      <c r="G50" s="24"/>
      <c r="H50" s="24"/>
      <c r="I50" s="22"/>
      <c r="J50" s="23"/>
      <c r="K50" s="23"/>
      <c r="L50" s="23"/>
      <c r="M50" s="23"/>
      <c r="N50" s="30"/>
      <c r="O50" s="31"/>
      <c r="P50" s="34"/>
      <c r="Q50" s="22"/>
      <c r="R50" s="22"/>
      <c r="S50" s="22"/>
    </row>
    <row r="51" spans="1:19" s="18" customFormat="1" ht="21" customHeight="1">
      <c r="A51" s="38" t="str">
        <f>CONCATENATE(E51,".",Tabla6[[#This Row],[PRIMER APELLIDO]])</f>
        <v>0.</v>
      </c>
      <c r="B51" s="38" t="str">
        <f t="shared" si="0"/>
        <v>.0</v>
      </c>
      <c r="C51" s="28" t="str">
        <f>MID(Tabla6[[#This Row],[Nombre Completo]],1,1)</f>
        <v/>
      </c>
      <c r="D51" s="28" t="str">
        <f>MID(Tabla6[[#This Row],[CURP]],16,23)</f>
        <v/>
      </c>
      <c r="E51" s="28">
        <f>IFERROR(LEFT(F51,(FIND(" ",F51,1)-1)),Tabla6[[#This Row],[Nombre Completo]])</f>
        <v>0</v>
      </c>
      <c r="F51" s="24"/>
      <c r="G51" s="24"/>
      <c r="H51" s="24"/>
      <c r="I51" s="22"/>
      <c r="J51" s="23"/>
      <c r="K51" s="23"/>
      <c r="L51" s="23"/>
      <c r="M51" s="23"/>
      <c r="N51" s="30"/>
      <c r="O51" s="31"/>
      <c r="P51" s="34"/>
      <c r="Q51" s="22"/>
      <c r="R51" s="22"/>
      <c r="S51" s="22"/>
    </row>
    <row r="52" spans="1:19" s="18" customFormat="1" ht="21" customHeight="1">
      <c r="A52" s="38" t="str">
        <f>CONCATENATE(E52,".",Tabla6[[#This Row],[PRIMER APELLIDO]])</f>
        <v>0.</v>
      </c>
      <c r="B52" s="38" t="str">
        <f t="shared" si="0"/>
        <v>.0</v>
      </c>
      <c r="C52" s="28" t="str">
        <f>MID(Tabla6[[#This Row],[Nombre Completo]],1,1)</f>
        <v/>
      </c>
      <c r="D52" s="28" t="str">
        <f>MID(Tabla6[[#This Row],[CURP]],16,23)</f>
        <v/>
      </c>
      <c r="E52" s="28">
        <f>IFERROR(LEFT(F52,(FIND(" ",F52,1)-1)),Tabla6[[#This Row],[Nombre Completo]])</f>
        <v>0</v>
      </c>
      <c r="F52" s="24"/>
      <c r="G52" s="24"/>
      <c r="H52" s="24"/>
      <c r="I52" s="22"/>
      <c r="J52" s="23"/>
      <c r="K52" s="23"/>
      <c r="L52" s="23"/>
      <c r="M52" s="23"/>
      <c r="N52" s="30"/>
      <c r="O52" s="31"/>
      <c r="P52" s="34"/>
      <c r="Q52" s="22"/>
      <c r="R52" s="22"/>
      <c r="S52" s="22"/>
    </row>
    <row r="53" spans="1:19" s="18" customFormat="1" ht="21" customHeight="1">
      <c r="A53" s="38" t="str">
        <f>CONCATENATE(E53,".",Tabla6[[#This Row],[PRIMER APELLIDO]])</f>
        <v>0.</v>
      </c>
      <c r="B53" s="38" t="str">
        <f t="shared" si="0"/>
        <v>.0</v>
      </c>
      <c r="C53" s="28" t="str">
        <f>MID(Tabla6[[#This Row],[Nombre Completo]],1,1)</f>
        <v/>
      </c>
      <c r="D53" s="28" t="str">
        <f>MID(Tabla6[[#This Row],[CURP]],16,23)</f>
        <v/>
      </c>
      <c r="E53" s="28">
        <f>IFERROR(LEFT(F53,(FIND(" ",F53,1)-1)),Tabla6[[#This Row],[Nombre Completo]])</f>
        <v>0</v>
      </c>
      <c r="F53" s="24"/>
      <c r="G53" s="24"/>
      <c r="H53" s="24"/>
      <c r="I53" s="22"/>
      <c r="J53" s="23"/>
      <c r="K53" s="23"/>
      <c r="L53" s="23"/>
      <c r="M53" s="23"/>
      <c r="N53" s="30"/>
      <c r="O53" s="31"/>
      <c r="P53" s="34"/>
      <c r="Q53" s="22"/>
      <c r="R53" s="22"/>
      <c r="S53" s="22"/>
    </row>
    <row r="54" spans="1:19" s="18" customFormat="1" ht="21" customHeight="1">
      <c r="A54" s="38" t="str">
        <f>CONCATENATE(E54,".",Tabla6[[#This Row],[PRIMER APELLIDO]])</f>
        <v>0.</v>
      </c>
      <c r="B54" s="38" t="str">
        <f t="shared" si="0"/>
        <v>.0</v>
      </c>
      <c r="C54" s="28" t="str">
        <f>MID(Tabla6[[#This Row],[Nombre Completo]],1,1)</f>
        <v/>
      </c>
      <c r="D54" s="28" t="str">
        <f>MID(Tabla6[[#This Row],[CURP]],16,23)</f>
        <v/>
      </c>
      <c r="E54" s="28">
        <f>IFERROR(LEFT(F54,(FIND(" ",F54,1)-1)),Tabla6[[#This Row],[Nombre Completo]])</f>
        <v>0</v>
      </c>
      <c r="F54" s="24"/>
      <c r="G54" s="24"/>
      <c r="H54" s="24"/>
      <c r="I54" s="22"/>
      <c r="J54" s="23"/>
      <c r="K54" s="23"/>
      <c r="L54" s="23"/>
      <c r="M54" s="23"/>
      <c r="N54" s="30"/>
      <c r="O54" s="31"/>
      <c r="P54" s="34"/>
      <c r="Q54" s="22"/>
      <c r="R54" s="22"/>
      <c r="S54" s="22"/>
    </row>
    <row r="55" spans="1:19" s="18" customFormat="1" ht="21" customHeight="1">
      <c r="A55" s="38" t="str">
        <f>CONCATENATE(E55,".",Tabla6[[#This Row],[PRIMER APELLIDO]])</f>
        <v>0.</v>
      </c>
      <c r="B55" s="38" t="str">
        <f t="shared" si="0"/>
        <v>.0</v>
      </c>
      <c r="C55" s="28" t="str">
        <f>MID(Tabla6[[#This Row],[Nombre Completo]],1,1)</f>
        <v/>
      </c>
      <c r="D55" s="28" t="str">
        <f>MID(Tabla6[[#This Row],[CURP]],16,23)</f>
        <v/>
      </c>
      <c r="E55" s="28">
        <f>IFERROR(LEFT(F55,(FIND(" ",F55,1)-1)),Tabla6[[#This Row],[Nombre Completo]])</f>
        <v>0</v>
      </c>
      <c r="F55" s="24"/>
      <c r="G55" s="24"/>
      <c r="H55" s="24"/>
      <c r="I55" s="22"/>
      <c r="J55" s="23"/>
      <c r="K55" s="23"/>
      <c r="L55" s="23"/>
      <c r="M55" s="23"/>
      <c r="N55" s="30"/>
      <c r="O55" s="31"/>
      <c r="P55" s="34"/>
      <c r="Q55" s="22"/>
      <c r="R55" s="22"/>
      <c r="S55" s="22"/>
    </row>
    <row r="56" spans="1:19" s="18" customFormat="1" ht="21" customHeight="1">
      <c r="A56" s="38" t="str">
        <f>CONCATENATE(E56,".",Tabla6[[#This Row],[PRIMER APELLIDO]])</f>
        <v>0.</v>
      </c>
      <c r="B56" s="38" t="str">
        <f>CONCATENATE(C56,".",E56,D56)</f>
        <v>.0</v>
      </c>
      <c r="C56" s="28" t="str">
        <f>MID(Tabla6[[#This Row],[Nombre Completo]],1,1)</f>
        <v/>
      </c>
      <c r="D56" s="28" t="str">
        <f>MID(Tabla6[[#This Row],[CURP]],16,23)</f>
        <v/>
      </c>
      <c r="E56" s="28">
        <f>IFERROR(LEFT(F56,(FIND(" ",F56,1)-1)),Tabla6[[#This Row],[Nombre Completo]])</f>
        <v>0</v>
      </c>
      <c r="F56" s="24"/>
      <c r="G56" s="24"/>
      <c r="H56" s="24"/>
      <c r="I56" s="22"/>
      <c r="J56" s="23"/>
      <c r="K56" s="23"/>
      <c r="L56" s="23"/>
      <c r="M56" s="23"/>
      <c r="N56" s="30"/>
      <c r="O56" s="31"/>
      <c r="P56" s="34"/>
      <c r="Q56" s="22"/>
      <c r="R56" s="22"/>
      <c r="S56" s="22"/>
    </row>
    <row r="57" spans="1:19" s="18" customFormat="1" ht="21" customHeight="1">
      <c r="A57" s="38" t="str">
        <f>CONCATENATE(E57,".",Tabla6[[#This Row],[PRIMER APELLIDO]])</f>
        <v>0.</v>
      </c>
      <c r="B57" s="38" t="str">
        <f t="shared" ref="B57:B101" si="1">CONCATENATE(C57,".",E57,D57)</f>
        <v>.0</v>
      </c>
      <c r="C57" s="28" t="str">
        <f>MID(Tabla6[[#This Row],[Nombre Completo]],1,1)</f>
        <v/>
      </c>
      <c r="D57" s="28" t="str">
        <f>MID(Tabla6[[#This Row],[CURP]],16,23)</f>
        <v/>
      </c>
      <c r="E57" s="28">
        <f>IFERROR(LEFT(F57,(FIND(" ",F57,1)-1)),Tabla6[[#This Row],[Nombre Completo]])</f>
        <v>0</v>
      </c>
      <c r="F57" s="24"/>
      <c r="G57" s="24"/>
      <c r="H57" s="24"/>
      <c r="I57" s="22"/>
      <c r="J57" s="23"/>
      <c r="K57" s="23"/>
      <c r="L57" s="23"/>
      <c r="M57" s="23"/>
      <c r="N57" s="30"/>
      <c r="O57" s="31"/>
      <c r="P57" s="34"/>
      <c r="Q57" s="22"/>
      <c r="R57" s="22"/>
      <c r="S57" s="22"/>
    </row>
    <row r="58" spans="1:19" s="18" customFormat="1" ht="21" customHeight="1">
      <c r="A58" s="38" t="str">
        <f>CONCATENATE(E58,".",Tabla6[[#This Row],[PRIMER APELLIDO]])</f>
        <v>0.</v>
      </c>
      <c r="B58" s="38" t="str">
        <f t="shared" si="1"/>
        <v>.0</v>
      </c>
      <c r="C58" s="28" t="str">
        <f>MID(Tabla6[[#This Row],[Nombre Completo]],1,1)</f>
        <v/>
      </c>
      <c r="D58" s="28" t="str">
        <f>MID(Tabla6[[#This Row],[CURP]],16,23)</f>
        <v/>
      </c>
      <c r="E58" s="28">
        <f>IFERROR(LEFT(F58,(FIND(" ",F58,1)-1)),Tabla6[[#This Row],[Nombre Completo]])</f>
        <v>0</v>
      </c>
      <c r="F58" s="24"/>
      <c r="G58" s="24"/>
      <c r="H58" s="24"/>
      <c r="I58" s="22"/>
      <c r="J58" s="23"/>
      <c r="K58" s="23"/>
      <c r="L58" s="23"/>
      <c r="M58" s="23"/>
      <c r="N58" s="30"/>
      <c r="O58" s="31"/>
      <c r="P58" s="34"/>
      <c r="Q58" s="22"/>
      <c r="R58" s="22"/>
      <c r="S58" s="22"/>
    </row>
    <row r="59" spans="1:19" s="18" customFormat="1" ht="21" customHeight="1">
      <c r="A59" s="38" t="str">
        <f>CONCATENATE(E59,".",Tabla6[[#This Row],[PRIMER APELLIDO]])</f>
        <v>0.</v>
      </c>
      <c r="B59" s="38" t="str">
        <f t="shared" si="1"/>
        <v>.0</v>
      </c>
      <c r="C59" s="28" t="str">
        <f>MID(Tabla6[[#This Row],[Nombre Completo]],1,1)</f>
        <v/>
      </c>
      <c r="D59" s="28" t="str">
        <f>MID(Tabla6[[#This Row],[CURP]],16,23)</f>
        <v/>
      </c>
      <c r="E59" s="28">
        <f>IFERROR(LEFT(F59,(FIND(" ",F59,1)-1)),Tabla6[[#This Row],[Nombre Completo]])</f>
        <v>0</v>
      </c>
      <c r="F59" s="24"/>
      <c r="G59" s="24"/>
      <c r="H59" s="24"/>
      <c r="I59" s="22"/>
      <c r="J59" s="23"/>
      <c r="K59" s="23"/>
      <c r="L59" s="23"/>
      <c r="M59" s="23"/>
      <c r="N59" s="30"/>
      <c r="O59" s="31"/>
      <c r="P59" s="34"/>
      <c r="Q59" s="22"/>
      <c r="R59" s="22"/>
      <c r="S59" s="22"/>
    </row>
    <row r="60" spans="1:19" s="18" customFormat="1" ht="21" customHeight="1">
      <c r="A60" s="38" t="str">
        <f>CONCATENATE(E60,".",Tabla6[[#This Row],[PRIMER APELLIDO]])</f>
        <v>0.</v>
      </c>
      <c r="B60" s="38" t="str">
        <f t="shared" si="1"/>
        <v>.0</v>
      </c>
      <c r="C60" s="28" t="str">
        <f>MID(Tabla6[[#This Row],[Nombre Completo]],1,1)</f>
        <v/>
      </c>
      <c r="D60" s="28" t="str">
        <f>MID(Tabla6[[#This Row],[CURP]],16,23)</f>
        <v/>
      </c>
      <c r="E60" s="28">
        <f>IFERROR(LEFT(F60,(FIND(" ",F60,1)-1)),Tabla6[[#This Row],[Nombre Completo]])</f>
        <v>0</v>
      </c>
      <c r="F60" s="24"/>
      <c r="G60" s="24"/>
      <c r="H60" s="24"/>
      <c r="I60" s="22"/>
      <c r="J60" s="23"/>
      <c r="K60" s="23"/>
      <c r="L60" s="23"/>
      <c r="M60" s="23"/>
      <c r="N60" s="30"/>
      <c r="O60" s="31"/>
      <c r="P60" s="34"/>
      <c r="Q60" s="22"/>
      <c r="R60" s="22"/>
      <c r="S60" s="22"/>
    </row>
    <row r="61" spans="1:19" s="18" customFormat="1" ht="21" customHeight="1">
      <c r="A61" s="38" t="str">
        <f>CONCATENATE(E61,".",Tabla6[[#This Row],[PRIMER APELLIDO]])</f>
        <v>0.</v>
      </c>
      <c r="B61" s="38" t="str">
        <f t="shared" si="1"/>
        <v>.0</v>
      </c>
      <c r="C61" s="28" t="str">
        <f>MID(Tabla6[[#This Row],[Nombre Completo]],1,1)</f>
        <v/>
      </c>
      <c r="D61" s="28" t="str">
        <f>MID(Tabla6[[#This Row],[CURP]],16,23)</f>
        <v/>
      </c>
      <c r="E61" s="28">
        <f>IFERROR(LEFT(F61,(FIND(" ",F61,1)-1)),Tabla6[[#This Row],[Nombre Completo]])</f>
        <v>0</v>
      </c>
      <c r="F61" s="24"/>
      <c r="G61" s="24"/>
      <c r="H61" s="24"/>
      <c r="I61" s="22"/>
      <c r="J61" s="23"/>
      <c r="K61" s="23"/>
      <c r="L61" s="23"/>
      <c r="M61" s="23"/>
      <c r="N61" s="30"/>
      <c r="O61" s="31"/>
      <c r="P61" s="34"/>
      <c r="Q61" s="22"/>
      <c r="R61" s="22"/>
      <c r="S61" s="22"/>
    </row>
    <row r="62" spans="1:19" s="18" customFormat="1" ht="21" customHeight="1">
      <c r="A62" s="38" t="str">
        <f>CONCATENATE(E62,".",Tabla6[[#This Row],[PRIMER APELLIDO]])</f>
        <v>0.</v>
      </c>
      <c r="B62" s="38" t="str">
        <f t="shared" si="1"/>
        <v>.0</v>
      </c>
      <c r="C62" s="28" t="str">
        <f>MID(Tabla6[[#This Row],[Nombre Completo]],1,1)</f>
        <v/>
      </c>
      <c r="D62" s="28" t="str">
        <f>MID(Tabla6[[#This Row],[CURP]],16,23)</f>
        <v/>
      </c>
      <c r="E62" s="28">
        <f>IFERROR(LEFT(F62,(FIND(" ",F62,1)-1)),Tabla6[[#This Row],[Nombre Completo]])</f>
        <v>0</v>
      </c>
      <c r="F62" s="24"/>
      <c r="G62" s="24"/>
      <c r="H62" s="24"/>
      <c r="I62" s="22"/>
      <c r="J62" s="23"/>
      <c r="K62" s="23"/>
      <c r="L62" s="23"/>
      <c r="M62" s="23"/>
      <c r="N62" s="30"/>
      <c r="O62" s="31"/>
      <c r="P62" s="34"/>
      <c r="Q62" s="22"/>
      <c r="R62" s="22"/>
      <c r="S62" s="22"/>
    </row>
    <row r="63" spans="1:19" s="18" customFormat="1" ht="21" customHeight="1">
      <c r="A63" s="38" t="str">
        <f>CONCATENATE(E63,".",Tabla6[[#This Row],[PRIMER APELLIDO]])</f>
        <v>0.</v>
      </c>
      <c r="B63" s="38" t="str">
        <f t="shared" si="1"/>
        <v>.0</v>
      </c>
      <c r="C63" s="28" t="str">
        <f>MID(Tabla6[[#This Row],[Nombre Completo]],1,1)</f>
        <v/>
      </c>
      <c r="D63" s="28" t="str">
        <f>MID(Tabla6[[#This Row],[CURP]],16,23)</f>
        <v/>
      </c>
      <c r="E63" s="28">
        <f>IFERROR(LEFT(F63,(FIND(" ",F63,1)-1)),Tabla6[[#This Row],[Nombre Completo]])</f>
        <v>0</v>
      </c>
      <c r="F63" s="24"/>
      <c r="G63" s="24"/>
      <c r="H63" s="24"/>
      <c r="I63" s="22"/>
      <c r="J63" s="23"/>
      <c r="K63" s="23"/>
      <c r="L63" s="23"/>
      <c r="M63" s="23"/>
      <c r="N63" s="30"/>
      <c r="O63" s="31"/>
      <c r="P63" s="34"/>
      <c r="Q63" s="22"/>
      <c r="R63" s="22"/>
      <c r="S63" s="22"/>
    </row>
    <row r="64" spans="1:19" s="18" customFormat="1" ht="21" customHeight="1">
      <c r="A64" s="38" t="str">
        <f>CONCATENATE(E64,".",Tabla6[[#This Row],[PRIMER APELLIDO]])</f>
        <v>0.</v>
      </c>
      <c r="B64" s="38" t="str">
        <f t="shared" si="1"/>
        <v>.0</v>
      </c>
      <c r="C64" s="28" t="str">
        <f>MID(Tabla6[[#This Row],[Nombre Completo]],1,1)</f>
        <v/>
      </c>
      <c r="D64" s="28" t="str">
        <f>MID(Tabla6[[#This Row],[CURP]],16,23)</f>
        <v/>
      </c>
      <c r="E64" s="28">
        <f>IFERROR(LEFT(F64,(FIND(" ",F64,1)-1)),Tabla6[[#This Row],[Nombre Completo]])</f>
        <v>0</v>
      </c>
      <c r="F64" s="24"/>
      <c r="G64" s="24"/>
      <c r="H64" s="24"/>
      <c r="I64" s="22"/>
      <c r="J64" s="23"/>
      <c r="K64" s="23"/>
      <c r="L64" s="23"/>
      <c r="M64" s="23"/>
      <c r="N64" s="30"/>
      <c r="O64" s="31"/>
      <c r="P64" s="34"/>
      <c r="Q64" s="22"/>
      <c r="R64" s="22"/>
      <c r="S64" s="22"/>
    </row>
    <row r="65" spans="1:19" s="18" customFormat="1" ht="21" customHeight="1">
      <c r="A65" s="38" t="str">
        <f>CONCATENATE(E65,".",Tabla6[[#This Row],[PRIMER APELLIDO]])</f>
        <v>0.</v>
      </c>
      <c r="B65" s="38" t="str">
        <f t="shared" si="1"/>
        <v>.0</v>
      </c>
      <c r="C65" s="28" t="str">
        <f>MID(Tabla6[[#This Row],[Nombre Completo]],1,1)</f>
        <v/>
      </c>
      <c r="D65" s="28" t="str">
        <f>MID(Tabla6[[#This Row],[CURP]],16,23)</f>
        <v/>
      </c>
      <c r="E65" s="28">
        <f>IFERROR(LEFT(F65,(FIND(" ",F65,1)-1)),Tabla6[[#This Row],[Nombre Completo]])</f>
        <v>0</v>
      </c>
      <c r="F65" s="24"/>
      <c r="G65" s="24"/>
      <c r="H65" s="24"/>
      <c r="I65" s="22"/>
      <c r="J65" s="23"/>
      <c r="K65" s="23"/>
      <c r="L65" s="23"/>
      <c r="M65" s="23"/>
      <c r="N65" s="30"/>
      <c r="O65" s="31"/>
      <c r="P65" s="34"/>
      <c r="Q65" s="22"/>
      <c r="R65" s="22"/>
      <c r="S65" s="22"/>
    </row>
    <row r="66" spans="1:19" s="18" customFormat="1" ht="21" customHeight="1">
      <c r="A66" s="38" t="str">
        <f>CONCATENATE(E66,".",Tabla6[[#This Row],[PRIMER APELLIDO]])</f>
        <v>0.</v>
      </c>
      <c r="B66" s="38" t="str">
        <f t="shared" si="1"/>
        <v>.0</v>
      </c>
      <c r="C66" s="28" t="str">
        <f>MID(Tabla6[[#This Row],[Nombre Completo]],1,1)</f>
        <v/>
      </c>
      <c r="D66" s="28" t="str">
        <f>MID(Tabla6[[#This Row],[CURP]],16,23)</f>
        <v/>
      </c>
      <c r="E66" s="28">
        <f>IFERROR(LEFT(F66,(FIND(" ",F66,1)-1)),Tabla6[[#This Row],[Nombre Completo]])</f>
        <v>0</v>
      </c>
      <c r="F66" s="24"/>
      <c r="G66" s="24"/>
      <c r="H66" s="24"/>
      <c r="I66" s="22"/>
      <c r="J66" s="23"/>
      <c r="K66" s="23"/>
      <c r="L66" s="23"/>
      <c r="M66" s="23"/>
      <c r="N66" s="30"/>
      <c r="O66" s="31"/>
      <c r="P66" s="34"/>
      <c r="Q66" s="22"/>
      <c r="R66" s="22"/>
      <c r="S66" s="22"/>
    </row>
    <row r="67" spans="1:19" s="18" customFormat="1" ht="21" customHeight="1">
      <c r="A67" s="38" t="str">
        <f>CONCATENATE(E67,".",Tabla6[[#This Row],[PRIMER APELLIDO]])</f>
        <v>0.</v>
      </c>
      <c r="B67" s="38" t="str">
        <f t="shared" si="1"/>
        <v>.0</v>
      </c>
      <c r="C67" s="28" t="str">
        <f>MID(Tabla6[[#This Row],[Nombre Completo]],1,1)</f>
        <v/>
      </c>
      <c r="D67" s="28" t="str">
        <f>MID(Tabla6[[#This Row],[CURP]],16,23)</f>
        <v/>
      </c>
      <c r="E67" s="28">
        <f>IFERROR(LEFT(F67,(FIND(" ",F67,1)-1)),Tabla6[[#This Row],[Nombre Completo]])</f>
        <v>0</v>
      </c>
      <c r="F67" s="24"/>
      <c r="G67" s="24"/>
      <c r="H67" s="24"/>
      <c r="I67" s="22"/>
      <c r="J67" s="23"/>
      <c r="K67" s="23"/>
      <c r="L67" s="23"/>
      <c r="M67" s="23"/>
      <c r="N67" s="30"/>
      <c r="O67" s="31"/>
      <c r="P67" s="34"/>
      <c r="Q67" s="22"/>
      <c r="R67" s="22"/>
      <c r="S67" s="22"/>
    </row>
    <row r="68" spans="1:19" s="18" customFormat="1" ht="21" customHeight="1">
      <c r="A68" s="38" t="str">
        <f>CONCATENATE(E68,".",Tabla6[[#This Row],[PRIMER APELLIDO]])</f>
        <v>0.</v>
      </c>
      <c r="B68" s="38" t="str">
        <f t="shared" si="1"/>
        <v>.0</v>
      </c>
      <c r="C68" s="28" t="str">
        <f>MID(Tabla6[[#This Row],[Nombre Completo]],1,1)</f>
        <v/>
      </c>
      <c r="D68" s="28" t="str">
        <f>MID(Tabla6[[#This Row],[CURP]],16,23)</f>
        <v/>
      </c>
      <c r="E68" s="28">
        <f>IFERROR(LEFT(F68,(FIND(" ",F68,1)-1)),Tabla6[[#This Row],[Nombre Completo]])</f>
        <v>0</v>
      </c>
      <c r="F68" s="24"/>
      <c r="G68" s="24"/>
      <c r="H68" s="24"/>
      <c r="I68" s="22"/>
      <c r="J68" s="23"/>
      <c r="K68" s="23"/>
      <c r="L68" s="23"/>
      <c r="M68" s="23"/>
      <c r="N68" s="30"/>
      <c r="O68" s="31"/>
      <c r="P68" s="34"/>
      <c r="Q68" s="22"/>
      <c r="R68" s="22"/>
      <c r="S68" s="22"/>
    </row>
    <row r="69" spans="1:19" s="18" customFormat="1" ht="21" customHeight="1">
      <c r="A69" s="38" t="str">
        <f>CONCATENATE(E69,".",Tabla6[[#This Row],[PRIMER APELLIDO]])</f>
        <v>0.</v>
      </c>
      <c r="B69" s="38" t="str">
        <f t="shared" si="1"/>
        <v>.0</v>
      </c>
      <c r="C69" s="28" t="str">
        <f>MID(Tabla6[[#This Row],[Nombre Completo]],1,1)</f>
        <v/>
      </c>
      <c r="D69" s="28" t="str">
        <f>MID(Tabla6[[#This Row],[CURP]],16,23)</f>
        <v/>
      </c>
      <c r="E69" s="28">
        <f>IFERROR(LEFT(F69,(FIND(" ",F69,1)-1)),Tabla6[[#This Row],[Nombre Completo]])</f>
        <v>0</v>
      </c>
      <c r="F69" s="24"/>
      <c r="G69" s="24"/>
      <c r="H69" s="24"/>
      <c r="I69" s="22"/>
      <c r="J69" s="23"/>
      <c r="K69" s="23"/>
      <c r="L69" s="23"/>
      <c r="M69" s="23"/>
      <c r="N69" s="30"/>
      <c r="O69" s="31"/>
      <c r="P69" s="34"/>
      <c r="Q69" s="22"/>
      <c r="R69" s="22"/>
      <c r="S69" s="22"/>
    </row>
    <row r="70" spans="1:19" s="18" customFormat="1" ht="21" customHeight="1">
      <c r="A70" s="38" t="str">
        <f>CONCATENATE(E70,".",Tabla6[[#This Row],[PRIMER APELLIDO]])</f>
        <v>0.</v>
      </c>
      <c r="B70" s="38" t="str">
        <f t="shared" si="1"/>
        <v>.0</v>
      </c>
      <c r="C70" s="28" t="str">
        <f>MID(Tabla6[[#This Row],[Nombre Completo]],1,1)</f>
        <v/>
      </c>
      <c r="D70" s="28" t="str">
        <f>MID(Tabla6[[#This Row],[CURP]],16,23)</f>
        <v/>
      </c>
      <c r="E70" s="28">
        <f>IFERROR(LEFT(F70,(FIND(" ",F70,1)-1)),Tabla6[[#This Row],[Nombre Completo]])</f>
        <v>0</v>
      </c>
      <c r="F70" s="24"/>
      <c r="G70" s="24"/>
      <c r="H70" s="24"/>
      <c r="I70" s="22"/>
      <c r="J70" s="23"/>
      <c r="K70" s="23"/>
      <c r="L70" s="23"/>
      <c r="M70" s="23"/>
      <c r="N70" s="30"/>
      <c r="O70" s="31"/>
      <c r="P70" s="34"/>
      <c r="Q70" s="22"/>
      <c r="R70" s="22"/>
      <c r="S70" s="22"/>
    </row>
    <row r="71" spans="1:19" s="18" customFormat="1" ht="21" customHeight="1">
      <c r="A71" s="38" t="str">
        <f>CONCATENATE(E71,".",Tabla6[[#This Row],[PRIMER APELLIDO]])</f>
        <v>0.</v>
      </c>
      <c r="B71" s="38" t="str">
        <f t="shared" si="1"/>
        <v>.0</v>
      </c>
      <c r="C71" s="28" t="str">
        <f>MID(Tabla6[[#This Row],[Nombre Completo]],1,1)</f>
        <v/>
      </c>
      <c r="D71" s="28" t="str">
        <f>MID(Tabla6[[#This Row],[CURP]],16,23)</f>
        <v/>
      </c>
      <c r="E71" s="28">
        <f>IFERROR(LEFT(F71,(FIND(" ",F71,1)-1)),Tabla6[[#This Row],[Nombre Completo]])</f>
        <v>0</v>
      </c>
      <c r="F71" s="24"/>
      <c r="G71" s="24"/>
      <c r="H71" s="24"/>
      <c r="I71" s="22"/>
      <c r="J71" s="23"/>
      <c r="K71" s="23"/>
      <c r="L71" s="23"/>
      <c r="M71" s="23"/>
      <c r="N71" s="30"/>
      <c r="O71" s="31"/>
      <c r="P71" s="34"/>
      <c r="Q71" s="22"/>
      <c r="R71" s="22"/>
      <c r="S71" s="22"/>
    </row>
    <row r="72" spans="1:19" s="18" customFormat="1" ht="21" customHeight="1">
      <c r="A72" s="38" t="str">
        <f>CONCATENATE(E72,".",Tabla6[[#This Row],[PRIMER APELLIDO]])</f>
        <v>0.</v>
      </c>
      <c r="B72" s="38" t="str">
        <f t="shared" si="1"/>
        <v>.0</v>
      </c>
      <c r="C72" s="28" t="str">
        <f>MID(Tabla6[[#This Row],[Nombre Completo]],1,1)</f>
        <v/>
      </c>
      <c r="D72" s="28" t="str">
        <f>MID(Tabla6[[#This Row],[CURP]],16,23)</f>
        <v/>
      </c>
      <c r="E72" s="28">
        <f>IFERROR(LEFT(F72,(FIND(" ",F72,1)-1)),Tabla6[[#This Row],[Nombre Completo]])</f>
        <v>0</v>
      </c>
      <c r="F72" s="24"/>
      <c r="G72" s="24"/>
      <c r="H72" s="24"/>
      <c r="I72" s="22"/>
      <c r="J72" s="23"/>
      <c r="K72" s="23"/>
      <c r="L72" s="23"/>
      <c r="M72" s="23"/>
      <c r="N72" s="30"/>
      <c r="O72" s="31"/>
      <c r="P72" s="34"/>
      <c r="Q72" s="22"/>
      <c r="R72" s="22"/>
      <c r="S72" s="22"/>
    </row>
    <row r="73" spans="1:19" s="18" customFormat="1" ht="21" customHeight="1">
      <c r="A73" s="38" t="str">
        <f>CONCATENATE(E73,".",Tabla6[[#This Row],[PRIMER APELLIDO]])</f>
        <v>0.</v>
      </c>
      <c r="B73" s="38" t="str">
        <f t="shared" si="1"/>
        <v>.0</v>
      </c>
      <c r="C73" s="28" t="str">
        <f>MID(Tabla6[[#This Row],[Nombre Completo]],1,1)</f>
        <v/>
      </c>
      <c r="D73" s="28" t="str">
        <f>MID(Tabla6[[#This Row],[CURP]],16,23)</f>
        <v/>
      </c>
      <c r="E73" s="28">
        <f>IFERROR(LEFT(F73,(FIND(" ",F73,1)-1)),Tabla6[[#This Row],[Nombre Completo]])</f>
        <v>0</v>
      </c>
      <c r="F73" s="24"/>
      <c r="G73" s="24"/>
      <c r="H73" s="24"/>
      <c r="I73" s="22"/>
      <c r="J73" s="23"/>
      <c r="K73" s="23"/>
      <c r="L73" s="23"/>
      <c r="M73" s="23"/>
      <c r="N73" s="30"/>
      <c r="O73" s="31"/>
      <c r="P73" s="34"/>
      <c r="Q73" s="22"/>
      <c r="R73" s="22"/>
      <c r="S73" s="22"/>
    </row>
    <row r="74" spans="1:19" s="18" customFormat="1" ht="21" customHeight="1">
      <c r="A74" s="38" t="str">
        <f>CONCATENATE(E74,".",Tabla6[[#This Row],[PRIMER APELLIDO]])</f>
        <v>0.</v>
      </c>
      <c r="B74" s="38" t="str">
        <f t="shared" si="1"/>
        <v>.0</v>
      </c>
      <c r="C74" s="28" t="str">
        <f>MID(Tabla6[[#This Row],[Nombre Completo]],1,1)</f>
        <v/>
      </c>
      <c r="D74" s="28" t="str">
        <f>MID(Tabla6[[#This Row],[CURP]],16,23)</f>
        <v/>
      </c>
      <c r="E74" s="28">
        <f>IFERROR(LEFT(F74,(FIND(" ",F74,1)-1)),Tabla6[[#This Row],[Nombre Completo]])</f>
        <v>0</v>
      </c>
      <c r="F74" s="24"/>
      <c r="G74" s="24"/>
      <c r="H74" s="24"/>
      <c r="I74" s="22"/>
      <c r="J74" s="23"/>
      <c r="K74" s="23"/>
      <c r="L74" s="23"/>
      <c r="M74" s="23"/>
      <c r="N74" s="30"/>
      <c r="O74" s="31"/>
      <c r="P74" s="34"/>
      <c r="Q74" s="22"/>
      <c r="R74" s="22"/>
      <c r="S74" s="22"/>
    </row>
    <row r="75" spans="1:19" s="18" customFormat="1" ht="21" customHeight="1">
      <c r="A75" s="38" t="str">
        <f>CONCATENATE(E75,".",Tabla6[[#This Row],[PRIMER APELLIDO]])</f>
        <v>0.</v>
      </c>
      <c r="B75" s="38" t="str">
        <f t="shared" si="1"/>
        <v>.0</v>
      </c>
      <c r="C75" s="28" t="str">
        <f>MID(Tabla6[[#This Row],[Nombre Completo]],1,1)</f>
        <v/>
      </c>
      <c r="D75" s="28" t="str">
        <f>MID(Tabla6[[#This Row],[CURP]],16,23)</f>
        <v/>
      </c>
      <c r="E75" s="28">
        <f>IFERROR(LEFT(F75,(FIND(" ",F75,1)-1)),Tabla6[[#This Row],[Nombre Completo]])</f>
        <v>0</v>
      </c>
      <c r="F75" s="24"/>
      <c r="G75" s="24"/>
      <c r="H75" s="24"/>
      <c r="I75" s="22"/>
      <c r="J75" s="23"/>
      <c r="K75" s="23"/>
      <c r="L75" s="23"/>
      <c r="M75" s="23"/>
      <c r="N75" s="30"/>
      <c r="O75" s="31"/>
      <c r="P75" s="34"/>
      <c r="Q75" s="22"/>
      <c r="R75" s="22"/>
      <c r="S75" s="22"/>
    </row>
    <row r="76" spans="1:19" s="18" customFormat="1" ht="21" customHeight="1">
      <c r="A76" s="38" t="str">
        <f>CONCATENATE(E76,".",Tabla6[[#This Row],[PRIMER APELLIDO]])</f>
        <v>0.</v>
      </c>
      <c r="B76" s="38" t="str">
        <f t="shared" si="1"/>
        <v>.0</v>
      </c>
      <c r="C76" s="28" t="str">
        <f>MID(Tabla6[[#This Row],[Nombre Completo]],1,1)</f>
        <v/>
      </c>
      <c r="D76" s="28" t="str">
        <f>MID(Tabla6[[#This Row],[CURP]],16,23)</f>
        <v/>
      </c>
      <c r="E76" s="28">
        <f>IFERROR(LEFT(F76,(FIND(" ",F76,1)-1)),Tabla6[[#This Row],[Nombre Completo]])</f>
        <v>0</v>
      </c>
      <c r="F76" s="24"/>
      <c r="G76" s="24"/>
      <c r="H76" s="24"/>
      <c r="I76" s="22"/>
      <c r="J76" s="23"/>
      <c r="K76" s="23"/>
      <c r="L76" s="23"/>
      <c r="M76" s="23"/>
      <c r="N76" s="30"/>
      <c r="O76" s="31"/>
      <c r="P76" s="34"/>
      <c r="Q76" s="22"/>
      <c r="R76" s="22"/>
      <c r="S76" s="22"/>
    </row>
    <row r="77" spans="1:19" s="18" customFormat="1" ht="21" customHeight="1">
      <c r="A77" s="38" t="str">
        <f>CONCATENATE(E77,".",Tabla6[[#This Row],[PRIMER APELLIDO]])</f>
        <v>0.</v>
      </c>
      <c r="B77" s="38" t="str">
        <f t="shared" si="1"/>
        <v>.0</v>
      </c>
      <c r="C77" s="28" t="str">
        <f>MID(Tabla6[[#This Row],[Nombre Completo]],1,1)</f>
        <v/>
      </c>
      <c r="D77" s="28" t="str">
        <f>MID(Tabla6[[#This Row],[CURP]],16,23)</f>
        <v/>
      </c>
      <c r="E77" s="28">
        <f>IFERROR(LEFT(F77,(FIND(" ",F77,1)-1)),Tabla6[[#This Row],[Nombre Completo]])</f>
        <v>0</v>
      </c>
      <c r="F77" s="24"/>
      <c r="G77" s="24"/>
      <c r="H77" s="24"/>
      <c r="I77" s="22"/>
      <c r="J77" s="23"/>
      <c r="K77" s="23"/>
      <c r="L77" s="23"/>
      <c r="M77" s="23"/>
      <c r="N77" s="30"/>
      <c r="O77" s="31"/>
      <c r="P77" s="34"/>
      <c r="Q77" s="22"/>
      <c r="R77" s="22"/>
      <c r="S77" s="22"/>
    </row>
    <row r="78" spans="1:19" s="18" customFormat="1" ht="21" customHeight="1">
      <c r="A78" s="38" t="str">
        <f>CONCATENATE(E78,".",Tabla6[[#This Row],[PRIMER APELLIDO]])</f>
        <v>0.</v>
      </c>
      <c r="B78" s="38" t="str">
        <f t="shared" si="1"/>
        <v>.0</v>
      </c>
      <c r="C78" s="28" t="str">
        <f>MID(Tabla6[[#This Row],[Nombre Completo]],1,1)</f>
        <v/>
      </c>
      <c r="D78" s="28" t="str">
        <f>MID(Tabla6[[#This Row],[CURP]],16,23)</f>
        <v/>
      </c>
      <c r="E78" s="28">
        <f>IFERROR(LEFT(F78,(FIND(" ",F78,1)-1)),Tabla6[[#This Row],[Nombre Completo]])</f>
        <v>0</v>
      </c>
      <c r="F78" s="24"/>
      <c r="G78" s="24"/>
      <c r="H78" s="24"/>
      <c r="I78" s="22"/>
      <c r="J78" s="23"/>
      <c r="K78" s="23"/>
      <c r="L78" s="23"/>
      <c r="M78" s="23"/>
      <c r="N78" s="30"/>
      <c r="O78" s="31"/>
      <c r="P78" s="34"/>
      <c r="Q78" s="22"/>
      <c r="R78" s="22"/>
      <c r="S78" s="22"/>
    </row>
    <row r="79" spans="1:19" s="18" customFormat="1" ht="21" customHeight="1">
      <c r="A79" s="38" t="str">
        <f>CONCATENATE(E79,".",Tabla6[[#This Row],[PRIMER APELLIDO]])</f>
        <v>0.</v>
      </c>
      <c r="B79" s="38" t="str">
        <f t="shared" si="1"/>
        <v>.0</v>
      </c>
      <c r="C79" s="28" t="str">
        <f>MID(Tabla6[[#This Row],[Nombre Completo]],1,1)</f>
        <v/>
      </c>
      <c r="D79" s="28" t="str">
        <f>MID(Tabla6[[#This Row],[CURP]],16,23)</f>
        <v/>
      </c>
      <c r="E79" s="28">
        <f>IFERROR(LEFT(F79,(FIND(" ",F79,1)-1)),Tabla6[[#This Row],[Nombre Completo]])</f>
        <v>0</v>
      </c>
      <c r="F79" s="24"/>
      <c r="G79" s="24"/>
      <c r="H79" s="24"/>
      <c r="I79" s="22"/>
      <c r="J79" s="23"/>
      <c r="K79" s="23"/>
      <c r="L79" s="23"/>
      <c r="M79" s="23"/>
      <c r="N79" s="30"/>
      <c r="O79" s="31"/>
      <c r="P79" s="34"/>
      <c r="Q79" s="22"/>
      <c r="R79" s="22"/>
      <c r="S79" s="22"/>
    </row>
    <row r="80" spans="1:19" s="18" customFormat="1" ht="21" customHeight="1">
      <c r="A80" s="38" t="str">
        <f>CONCATENATE(E80,".",Tabla6[[#This Row],[PRIMER APELLIDO]])</f>
        <v>0.</v>
      </c>
      <c r="B80" s="38" t="str">
        <f t="shared" si="1"/>
        <v>.0</v>
      </c>
      <c r="C80" s="28" t="str">
        <f>MID(Tabla6[[#This Row],[Nombre Completo]],1,1)</f>
        <v/>
      </c>
      <c r="D80" s="28" t="str">
        <f>MID(Tabla6[[#This Row],[CURP]],16,23)</f>
        <v/>
      </c>
      <c r="E80" s="28">
        <f>IFERROR(LEFT(F80,(FIND(" ",F80,1)-1)),Tabla6[[#This Row],[Nombre Completo]])</f>
        <v>0</v>
      </c>
      <c r="F80" s="24"/>
      <c r="G80" s="24"/>
      <c r="H80" s="24"/>
      <c r="I80" s="22"/>
      <c r="J80" s="23"/>
      <c r="K80" s="23"/>
      <c r="L80" s="23"/>
      <c r="M80" s="23"/>
      <c r="N80" s="30"/>
      <c r="O80" s="31"/>
      <c r="P80" s="34"/>
      <c r="Q80" s="22"/>
      <c r="R80" s="22"/>
      <c r="S80" s="22"/>
    </row>
    <row r="81" spans="1:19" s="18" customFormat="1" ht="21" customHeight="1">
      <c r="A81" s="38" t="str">
        <f>CONCATENATE(E81,".",Tabla6[[#This Row],[PRIMER APELLIDO]])</f>
        <v>0.</v>
      </c>
      <c r="B81" s="38" t="str">
        <f t="shared" si="1"/>
        <v>.0</v>
      </c>
      <c r="C81" s="28" t="str">
        <f>MID(Tabla6[[#This Row],[Nombre Completo]],1,1)</f>
        <v/>
      </c>
      <c r="D81" s="28" t="str">
        <f>MID(Tabla6[[#This Row],[CURP]],16,23)</f>
        <v/>
      </c>
      <c r="E81" s="28">
        <f>IFERROR(LEFT(F81,(FIND(" ",F81,1)-1)),Tabla6[[#This Row],[Nombre Completo]])</f>
        <v>0</v>
      </c>
      <c r="F81" s="24"/>
      <c r="G81" s="24"/>
      <c r="H81" s="24"/>
      <c r="I81" s="22"/>
      <c r="J81" s="23"/>
      <c r="K81" s="23"/>
      <c r="L81" s="23"/>
      <c r="M81" s="23"/>
      <c r="N81" s="30"/>
      <c r="O81" s="31"/>
      <c r="P81" s="34"/>
      <c r="Q81" s="22"/>
      <c r="R81" s="22"/>
      <c r="S81" s="22"/>
    </row>
    <row r="82" spans="1:19" s="18" customFormat="1" ht="21" customHeight="1">
      <c r="A82" s="38" t="str">
        <f>CONCATENATE(E82,".",Tabla6[[#This Row],[PRIMER APELLIDO]])</f>
        <v>0.</v>
      </c>
      <c r="B82" s="38" t="str">
        <f t="shared" si="1"/>
        <v>.0</v>
      </c>
      <c r="C82" s="28" t="str">
        <f>MID(Tabla6[[#This Row],[Nombre Completo]],1,1)</f>
        <v/>
      </c>
      <c r="D82" s="28" t="str">
        <f>MID(Tabla6[[#This Row],[CURP]],16,23)</f>
        <v/>
      </c>
      <c r="E82" s="28">
        <f>IFERROR(LEFT(F82,(FIND(" ",F82,1)-1)),Tabla6[[#This Row],[Nombre Completo]])</f>
        <v>0</v>
      </c>
      <c r="F82" s="24"/>
      <c r="G82" s="24"/>
      <c r="H82" s="24"/>
      <c r="I82" s="22"/>
      <c r="J82" s="23"/>
      <c r="K82" s="23"/>
      <c r="L82" s="23"/>
      <c r="M82" s="23"/>
      <c r="N82" s="30"/>
      <c r="O82" s="31"/>
      <c r="P82" s="34"/>
      <c r="Q82" s="22"/>
      <c r="R82" s="22"/>
      <c r="S82" s="22"/>
    </row>
    <row r="83" spans="1:19" s="18" customFormat="1" ht="21" customHeight="1">
      <c r="A83" s="38" t="str">
        <f>CONCATENATE(E83,".",Tabla6[[#This Row],[PRIMER APELLIDO]])</f>
        <v>0.</v>
      </c>
      <c r="B83" s="38" t="str">
        <f t="shared" si="1"/>
        <v>.0</v>
      </c>
      <c r="C83" s="28" t="str">
        <f>MID(Tabla6[[#This Row],[Nombre Completo]],1,1)</f>
        <v/>
      </c>
      <c r="D83" s="28" t="str">
        <f>MID(Tabla6[[#This Row],[CURP]],16,23)</f>
        <v/>
      </c>
      <c r="E83" s="28">
        <f>IFERROR(LEFT(F83,(FIND(" ",F83,1)-1)),Tabla6[[#This Row],[Nombre Completo]])</f>
        <v>0</v>
      </c>
      <c r="F83" s="24"/>
      <c r="G83" s="24"/>
      <c r="H83" s="24"/>
      <c r="I83" s="22"/>
      <c r="J83" s="23"/>
      <c r="K83" s="23"/>
      <c r="L83" s="23"/>
      <c r="M83" s="23"/>
      <c r="N83" s="30"/>
      <c r="O83" s="31"/>
      <c r="P83" s="34"/>
      <c r="Q83" s="22"/>
      <c r="R83" s="22"/>
      <c r="S83" s="22"/>
    </row>
    <row r="84" spans="1:19" s="18" customFormat="1" ht="21" customHeight="1">
      <c r="A84" s="38" t="str">
        <f>CONCATENATE(E84,".",Tabla6[[#This Row],[PRIMER APELLIDO]])</f>
        <v>0.</v>
      </c>
      <c r="B84" s="38" t="str">
        <f t="shared" si="1"/>
        <v>.0</v>
      </c>
      <c r="C84" s="28" t="str">
        <f>MID(Tabla6[[#This Row],[Nombre Completo]],1,1)</f>
        <v/>
      </c>
      <c r="D84" s="28" t="str">
        <f>MID(Tabla6[[#This Row],[CURP]],16,23)</f>
        <v/>
      </c>
      <c r="E84" s="28">
        <f>IFERROR(LEFT(F84,(FIND(" ",F84,1)-1)),Tabla6[[#This Row],[Nombre Completo]])</f>
        <v>0</v>
      </c>
      <c r="F84" s="24"/>
      <c r="G84" s="24"/>
      <c r="H84" s="24"/>
      <c r="I84" s="22"/>
      <c r="J84" s="23"/>
      <c r="K84" s="23"/>
      <c r="L84" s="23"/>
      <c r="M84" s="23"/>
      <c r="N84" s="30"/>
      <c r="O84" s="31"/>
      <c r="P84" s="34"/>
      <c r="Q84" s="22"/>
      <c r="R84" s="22"/>
      <c r="S84" s="22"/>
    </row>
    <row r="85" spans="1:19" s="18" customFormat="1" ht="21" customHeight="1">
      <c r="A85" s="38" t="str">
        <f>CONCATENATE(E85,".",Tabla6[[#This Row],[PRIMER APELLIDO]])</f>
        <v>0.</v>
      </c>
      <c r="B85" s="38" t="str">
        <f t="shared" si="1"/>
        <v>.0</v>
      </c>
      <c r="C85" s="28" t="str">
        <f>MID(Tabla6[[#This Row],[Nombre Completo]],1,1)</f>
        <v/>
      </c>
      <c r="D85" s="28" t="str">
        <f>MID(Tabla6[[#This Row],[CURP]],16,23)</f>
        <v/>
      </c>
      <c r="E85" s="28">
        <f>IFERROR(LEFT(F85,(FIND(" ",F85,1)-1)),Tabla6[[#This Row],[Nombre Completo]])</f>
        <v>0</v>
      </c>
      <c r="F85" s="24"/>
      <c r="G85" s="24"/>
      <c r="H85" s="24"/>
      <c r="I85" s="22"/>
      <c r="J85" s="23"/>
      <c r="K85" s="23"/>
      <c r="L85" s="23"/>
      <c r="M85" s="23"/>
      <c r="N85" s="30"/>
      <c r="O85" s="31"/>
      <c r="P85" s="34"/>
      <c r="Q85" s="22"/>
      <c r="R85" s="22"/>
      <c r="S85" s="22"/>
    </row>
    <row r="86" spans="1:19" s="18" customFormat="1" ht="21" customHeight="1">
      <c r="A86" s="38" t="str">
        <f>CONCATENATE(E86,".",Tabla6[[#This Row],[PRIMER APELLIDO]])</f>
        <v>0.</v>
      </c>
      <c r="B86" s="38" t="str">
        <f t="shared" si="1"/>
        <v>.0</v>
      </c>
      <c r="C86" s="28" t="str">
        <f>MID(Tabla6[[#This Row],[Nombre Completo]],1,1)</f>
        <v/>
      </c>
      <c r="D86" s="28" t="str">
        <f>MID(Tabla6[[#This Row],[CURP]],16,23)</f>
        <v/>
      </c>
      <c r="E86" s="28">
        <f>IFERROR(LEFT(F86,(FIND(" ",F86,1)-1)),Tabla6[[#This Row],[Nombre Completo]])</f>
        <v>0</v>
      </c>
      <c r="F86" s="24"/>
      <c r="G86" s="24"/>
      <c r="H86" s="24"/>
      <c r="I86" s="22"/>
      <c r="J86" s="23"/>
      <c r="K86" s="23"/>
      <c r="L86" s="23"/>
      <c r="M86" s="23"/>
      <c r="N86" s="30"/>
      <c r="O86" s="31"/>
      <c r="P86" s="34"/>
      <c r="Q86" s="22"/>
      <c r="R86" s="22"/>
      <c r="S86" s="22"/>
    </row>
    <row r="87" spans="1:19" s="18" customFormat="1" ht="21" customHeight="1">
      <c r="A87" s="38" t="str">
        <f>CONCATENATE(E87,".",Tabla6[[#This Row],[PRIMER APELLIDO]])</f>
        <v>0.</v>
      </c>
      <c r="B87" s="38" t="str">
        <f t="shared" si="1"/>
        <v>.0</v>
      </c>
      <c r="C87" s="28" t="str">
        <f>MID(Tabla6[[#This Row],[Nombre Completo]],1,1)</f>
        <v/>
      </c>
      <c r="D87" s="28" t="str">
        <f>MID(Tabla6[[#This Row],[CURP]],16,23)</f>
        <v/>
      </c>
      <c r="E87" s="28">
        <f>IFERROR(LEFT(F87,(FIND(" ",F87,1)-1)),Tabla6[[#This Row],[Nombre Completo]])</f>
        <v>0</v>
      </c>
      <c r="F87" s="24"/>
      <c r="G87" s="24"/>
      <c r="H87" s="24"/>
      <c r="I87" s="22"/>
      <c r="J87" s="23"/>
      <c r="K87" s="23"/>
      <c r="L87" s="23"/>
      <c r="M87" s="23"/>
      <c r="N87" s="30"/>
      <c r="O87" s="31"/>
      <c r="P87" s="34"/>
      <c r="Q87" s="22"/>
      <c r="R87" s="22"/>
      <c r="S87" s="22"/>
    </row>
    <row r="88" spans="1:19" s="18" customFormat="1" ht="21" customHeight="1">
      <c r="A88" s="38" t="str">
        <f>CONCATENATE(E88,".",Tabla6[[#This Row],[PRIMER APELLIDO]])</f>
        <v>0.</v>
      </c>
      <c r="B88" s="38" t="str">
        <f t="shared" si="1"/>
        <v>.0</v>
      </c>
      <c r="C88" s="28" t="str">
        <f>MID(Tabla6[[#This Row],[Nombre Completo]],1,1)</f>
        <v/>
      </c>
      <c r="D88" s="28" t="str">
        <f>MID(Tabla6[[#This Row],[CURP]],16,23)</f>
        <v/>
      </c>
      <c r="E88" s="28">
        <f>IFERROR(LEFT(F88,(FIND(" ",F88,1)-1)),Tabla6[[#This Row],[Nombre Completo]])</f>
        <v>0</v>
      </c>
      <c r="F88" s="24"/>
      <c r="G88" s="24"/>
      <c r="H88" s="24"/>
      <c r="I88" s="22"/>
      <c r="J88" s="23"/>
      <c r="K88" s="23"/>
      <c r="L88" s="23"/>
      <c r="M88" s="23"/>
      <c r="N88" s="30"/>
      <c r="O88" s="31"/>
      <c r="P88" s="34"/>
      <c r="Q88" s="22"/>
      <c r="R88" s="22"/>
      <c r="S88" s="22"/>
    </row>
    <row r="89" spans="1:19" s="18" customFormat="1" ht="21" customHeight="1">
      <c r="A89" s="38" t="str">
        <f>CONCATENATE(E89,".",Tabla6[[#This Row],[PRIMER APELLIDO]])</f>
        <v>0.</v>
      </c>
      <c r="B89" s="38" t="str">
        <f t="shared" si="1"/>
        <v>.0</v>
      </c>
      <c r="C89" s="28" t="str">
        <f>MID(Tabla6[[#This Row],[Nombre Completo]],1,1)</f>
        <v/>
      </c>
      <c r="D89" s="28" t="str">
        <f>MID(Tabla6[[#This Row],[CURP]],16,23)</f>
        <v/>
      </c>
      <c r="E89" s="28">
        <f>IFERROR(LEFT(F89,(FIND(" ",F89,1)-1)),Tabla6[[#This Row],[Nombre Completo]])</f>
        <v>0</v>
      </c>
      <c r="F89" s="24"/>
      <c r="G89" s="24"/>
      <c r="H89" s="24"/>
      <c r="I89" s="22"/>
      <c r="J89" s="23"/>
      <c r="K89" s="23"/>
      <c r="L89" s="23"/>
      <c r="M89" s="23"/>
      <c r="N89" s="30"/>
      <c r="O89" s="31"/>
      <c r="P89" s="34"/>
      <c r="Q89" s="22"/>
      <c r="R89" s="22"/>
      <c r="S89" s="22"/>
    </row>
    <row r="90" spans="1:19" s="18" customFormat="1" ht="21" customHeight="1">
      <c r="A90" s="38" t="str">
        <f>CONCATENATE(E90,".",Tabla6[[#This Row],[PRIMER APELLIDO]])</f>
        <v>0.</v>
      </c>
      <c r="B90" s="38" t="str">
        <f t="shared" si="1"/>
        <v>.0</v>
      </c>
      <c r="C90" s="28" t="str">
        <f>MID(Tabla6[[#This Row],[Nombre Completo]],1,1)</f>
        <v/>
      </c>
      <c r="D90" s="28" t="str">
        <f>MID(Tabla6[[#This Row],[CURP]],16,23)</f>
        <v/>
      </c>
      <c r="E90" s="28">
        <f>IFERROR(LEFT(F90,(FIND(" ",F90,1)-1)),Tabla6[[#This Row],[Nombre Completo]])</f>
        <v>0</v>
      </c>
      <c r="F90" s="24"/>
      <c r="G90" s="24"/>
      <c r="H90" s="24"/>
      <c r="I90" s="22"/>
      <c r="J90" s="23"/>
      <c r="K90" s="23"/>
      <c r="L90" s="23"/>
      <c r="M90" s="23"/>
      <c r="N90" s="30"/>
      <c r="O90" s="31"/>
      <c r="P90" s="34"/>
      <c r="Q90" s="22"/>
      <c r="R90" s="22"/>
      <c r="S90" s="22"/>
    </row>
    <row r="91" spans="1:19" s="18" customFormat="1" ht="21" customHeight="1">
      <c r="A91" s="38" t="str">
        <f>CONCATENATE(E91,".",Tabla6[[#This Row],[PRIMER APELLIDO]])</f>
        <v>0.</v>
      </c>
      <c r="B91" s="38" t="str">
        <f t="shared" si="1"/>
        <v>.0</v>
      </c>
      <c r="C91" s="28" t="str">
        <f>MID(Tabla6[[#This Row],[Nombre Completo]],1,1)</f>
        <v/>
      </c>
      <c r="D91" s="28" t="str">
        <f>MID(Tabla6[[#This Row],[CURP]],16,23)</f>
        <v/>
      </c>
      <c r="E91" s="28">
        <f>IFERROR(LEFT(F91,(FIND(" ",F91,1)-1)),Tabla6[[#This Row],[Nombre Completo]])</f>
        <v>0</v>
      </c>
      <c r="F91" s="24"/>
      <c r="G91" s="24"/>
      <c r="H91" s="24"/>
      <c r="I91" s="22"/>
      <c r="J91" s="23"/>
      <c r="K91" s="23"/>
      <c r="L91" s="23"/>
      <c r="M91" s="23"/>
      <c r="N91" s="30"/>
      <c r="O91" s="31"/>
      <c r="P91" s="34"/>
      <c r="Q91" s="22"/>
      <c r="R91" s="22"/>
      <c r="S91" s="22"/>
    </row>
    <row r="92" spans="1:19" s="18" customFormat="1" ht="21" customHeight="1">
      <c r="A92" s="38" t="str">
        <f>CONCATENATE(E92,".",Tabla6[[#This Row],[PRIMER APELLIDO]])</f>
        <v>0.</v>
      </c>
      <c r="B92" s="38" t="str">
        <f t="shared" si="1"/>
        <v>.0</v>
      </c>
      <c r="C92" s="28" t="str">
        <f>MID(Tabla6[[#This Row],[Nombre Completo]],1,1)</f>
        <v/>
      </c>
      <c r="D92" s="28" t="str">
        <f>MID(Tabla6[[#This Row],[CURP]],16,23)</f>
        <v/>
      </c>
      <c r="E92" s="28">
        <f>IFERROR(LEFT(F92,(FIND(" ",F92,1)-1)),Tabla6[[#This Row],[Nombre Completo]])</f>
        <v>0</v>
      </c>
      <c r="F92" s="24"/>
      <c r="G92" s="24"/>
      <c r="H92" s="24"/>
      <c r="I92" s="22"/>
      <c r="J92" s="23"/>
      <c r="K92" s="23"/>
      <c r="L92" s="23"/>
      <c r="M92" s="23"/>
      <c r="N92" s="30"/>
      <c r="O92" s="31"/>
      <c r="P92" s="34"/>
      <c r="Q92" s="22"/>
      <c r="R92" s="22"/>
      <c r="S92" s="22"/>
    </row>
    <row r="93" spans="1:19" s="18" customFormat="1" ht="21" customHeight="1">
      <c r="A93" s="38" t="str">
        <f>CONCATENATE(E93,".",Tabla6[[#This Row],[PRIMER APELLIDO]])</f>
        <v>0.</v>
      </c>
      <c r="B93" s="38" t="str">
        <f t="shared" si="1"/>
        <v>.0</v>
      </c>
      <c r="C93" s="28" t="str">
        <f>MID(Tabla6[[#This Row],[Nombre Completo]],1,1)</f>
        <v/>
      </c>
      <c r="D93" s="28" t="str">
        <f>MID(Tabla6[[#This Row],[CURP]],16,23)</f>
        <v/>
      </c>
      <c r="E93" s="28">
        <f>IFERROR(LEFT(F93,(FIND(" ",F93,1)-1)),Tabla6[[#This Row],[Nombre Completo]])</f>
        <v>0</v>
      </c>
      <c r="F93" s="24"/>
      <c r="G93" s="24"/>
      <c r="H93" s="24"/>
      <c r="I93" s="22"/>
      <c r="J93" s="23"/>
      <c r="K93" s="23"/>
      <c r="L93" s="23"/>
      <c r="M93" s="23"/>
      <c r="N93" s="30"/>
      <c r="O93" s="31"/>
      <c r="P93" s="34"/>
      <c r="Q93" s="22"/>
      <c r="R93" s="22"/>
      <c r="S93" s="22"/>
    </row>
    <row r="94" spans="1:19" s="18" customFormat="1" ht="21" customHeight="1">
      <c r="A94" s="38" t="str">
        <f>CONCATENATE(E94,".",Tabla6[[#This Row],[PRIMER APELLIDO]])</f>
        <v>0.</v>
      </c>
      <c r="B94" s="38" t="str">
        <f t="shared" si="1"/>
        <v>.0</v>
      </c>
      <c r="C94" s="28" t="str">
        <f>MID(Tabla6[[#This Row],[Nombre Completo]],1,1)</f>
        <v/>
      </c>
      <c r="D94" s="28" t="str">
        <f>MID(Tabla6[[#This Row],[CURP]],16,23)</f>
        <v/>
      </c>
      <c r="E94" s="28">
        <f>IFERROR(LEFT(F94,(FIND(" ",F94,1)-1)),Tabla6[[#This Row],[Nombre Completo]])</f>
        <v>0</v>
      </c>
      <c r="F94" s="24"/>
      <c r="G94" s="24"/>
      <c r="H94" s="24"/>
      <c r="I94" s="22"/>
      <c r="J94" s="23"/>
      <c r="K94" s="23"/>
      <c r="L94" s="23"/>
      <c r="M94" s="23"/>
      <c r="N94" s="30"/>
      <c r="O94" s="31"/>
      <c r="P94" s="34"/>
      <c r="Q94" s="22"/>
      <c r="R94" s="22"/>
      <c r="S94" s="22"/>
    </row>
    <row r="95" spans="1:19" s="18" customFormat="1" ht="21" customHeight="1">
      <c r="A95" s="38" t="str">
        <f>CONCATENATE(E95,".",Tabla6[[#This Row],[PRIMER APELLIDO]])</f>
        <v>0.</v>
      </c>
      <c r="B95" s="38" t="str">
        <f t="shared" si="1"/>
        <v>.0</v>
      </c>
      <c r="C95" s="28" t="str">
        <f>MID(Tabla6[[#This Row],[Nombre Completo]],1,1)</f>
        <v/>
      </c>
      <c r="D95" s="28" t="str">
        <f>MID(Tabla6[[#This Row],[CURP]],16,23)</f>
        <v/>
      </c>
      <c r="E95" s="28">
        <f>IFERROR(LEFT(F95,(FIND(" ",F95,1)-1)),Tabla6[[#This Row],[Nombre Completo]])</f>
        <v>0</v>
      </c>
      <c r="F95" s="24"/>
      <c r="G95" s="24"/>
      <c r="H95" s="24"/>
      <c r="I95" s="22"/>
      <c r="J95" s="23"/>
      <c r="K95" s="23"/>
      <c r="L95" s="23"/>
      <c r="M95" s="23"/>
      <c r="N95" s="30"/>
      <c r="O95" s="31"/>
      <c r="P95" s="34"/>
      <c r="Q95" s="22"/>
      <c r="R95" s="22"/>
      <c r="S95" s="22"/>
    </row>
    <row r="96" spans="1:19" s="18" customFormat="1" ht="21" customHeight="1">
      <c r="A96" s="38" t="str">
        <f>CONCATENATE(E96,".",Tabla6[[#This Row],[PRIMER APELLIDO]])</f>
        <v>0.</v>
      </c>
      <c r="B96" s="38" t="str">
        <f t="shared" si="1"/>
        <v>.0</v>
      </c>
      <c r="C96" s="28" t="str">
        <f>MID(Tabla6[[#This Row],[Nombre Completo]],1,1)</f>
        <v/>
      </c>
      <c r="D96" s="28" t="str">
        <f>MID(Tabla6[[#This Row],[CURP]],16,23)</f>
        <v/>
      </c>
      <c r="E96" s="28">
        <f>IFERROR(LEFT(F96,(FIND(" ",F96,1)-1)),Tabla6[[#This Row],[Nombre Completo]])</f>
        <v>0</v>
      </c>
      <c r="F96" s="24"/>
      <c r="G96" s="24"/>
      <c r="H96" s="24"/>
      <c r="I96" s="22"/>
      <c r="J96" s="23"/>
      <c r="K96" s="23"/>
      <c r="L96" s="23"/>
      <c r="M96" s="23"/>
      <c r="N96" s="30"/>
      <c r="O96" s="31"/>
      <c r="P96" s="34"/>
      <c r="Q96" s="22"/>
      <c r="R96" s="22"/>
      <c r="S96" s="22"/>
    </row>
    <row r="97" spans="1:19" s="18" customFormat="1" ht="21" customHeight="1">
      <c r="A97" s="38" t="str">
        <f>CONCATENATE(E97,".",Tabla6[[#This Row],[PRIMER APELLIDO]])</f>
        <v>0.</v>
      </c>
      <c r="B97" s="38" t="str">
        <f t="shared" si="1"/>
        <v>.0</v>
      </c>
      <c r="C97" s="28" t="str">
        <f>MID(Tabla6[[#This Row],[Nombre Completo]],1,1)</f>
        <v/>
      </c>
      <c r="D97" s="28" t="str">
        <f>MID(Tabla6[[#This Row],[CURP]],16,23)</f>
        <v/>
      </c>
      <c r="E97" s="28">
        <f>IFERROR(LEFT(F97,(FIND(" ",F97,1)-1)),Tabla6[[#This Row],[Nombre Completo]])</f>
        <v>0</v>
      </c>
      <c r="F97" s="24"/>
      <c r="G97" s="24"/>
      <c r="H97" s="24"/>
      <c r="I97" s="22"/>
      <c r="J97" s="23"/>
      <c r="K97" s="23"/>
      <c r="L97" s="23"/>
      <c r="M97" s="23"/>
      <c r="N97" s="30"/>
      <c r="O97" s="31"/>
      <c r="P97" s="34"/>
      <c r="Q97" s="22"/>
      <c r="R97" s="22"/>
      <c r="S97" s="22"/>
    </row>
    <row r="98" spans="1:19" s="18" customFormat="1" ht="21" customHeight="1">
      <c r="A98" s="38" t="str">
        <f>CONCATENATE(E98,".",Tabla6[[#This Row],[PRIMER APELLIDO]])</f>
        <v>0.</v>
      </c>
      <c r="B98" s="38" t="str">
        <f t="shared" si="1"/>
        <v>.0</v>
      </c>
      <c r="C98" s="28" t="str">
        <f>MID(Tabla6[[#This Row],[Nombre Completo]],1,1)</f>
        <v/>
      </c>
      <c r="D98" s="28" t="str">
        <f>MID(Tabla6[[#This Row],[CURP]],16,23)</f>
        <v/>
      </c>
      <c r="E98" s="28">
        <f>IFERROR(LEFT(F98,(FIND(" ",F98,1)-1)),Tabla6[[#This Row],[Nombre Completo]])</f>
        <v>0</v>
      </c>
      <c r="F98" s="24"/>
      <c r="G98" s="24"/>
      <c r="H98" s="24"/>
      <c r="I98" s="22"/>
      <c r="J98" s="23"/>
      <c r="K98" s="23"/>
      <c r="L98" s="23"/>
      <c r="M98" s="23"/>
      <c r="N98" s="30"/>
      <c r="O98" s="31"/>
      <c r="P98" s="34"/>
      <c r="Q98" s="22"/>
      <c r="R98" s="22"/>
      <c r="S98" s="22"/>
    </row>
    <row r="99" spans="1:19" s="18" customFormat="1" ht="21" customHeight="1">
      <c r="A99" s="38" t="str">
        <f>CONCATENATE(E99,".",Tabla6[[#This Row],[PRIMER APELLIDO]])</f>
        <v>0.</v>
      </c>
      <c r="B99" s="38" t="str">
        <f t="shared" si="1"/>
        <v>.0</v>
      </c>
      <c r="C99" s="28" t="str">
        <f>MID(Tabla6[[#This Row],[Nombre Completo]],1,1)</f>
        <v/>
      </c>
      <c r="D99" s="28" t="str">
        <f>MID(Tabla6[[#This Row],[CURP]],16,23)</f>
        <v/>
      </c>
      <c r="E99" s="28">
        <f>IFERROR(LEFT(F99,(FIND(" ",F99,1)-1)),Tabla6[[#This Row],[Nombre Completo]])</f>
        <v>0</v>
      </c>
      <c r="F99" s="24"/>
      <c r="G99" s="24"/>
      <c r="H99" s="24"/>
      <c r="I99" s="22"/>
      <c r="J99" s="23"/>
      <c r="K99" s="23"/>
      <c r="L99" s="23"/>
      <c r="M99" s="23"/>
      <c r="N99" s="30"/>
      <c r="O99" s="31"/>
      <c r="P99" s="34"/>
      <c r="Q99" s="22"/>
      <c r="R99" s="22"/>
      <c r="S99" s="22"/>
    </row>
    <row r="100" spans="1:19" s="18" customFormat="1" ht="21" customHeight="1">
      <c r="A100" s="38" t="str">
        <f>CONCATENATE(E100,".",Tabla6[[#This Row],[PRIMER APELLIDO]])</f>
        <v>0.</v>
      </c>
      <c r="B100" s="38" t="str">
        <f t="shared" si="1"/>
        <v>.0</v>
      </c>
      <c r="C100" s="28" t="str">
        <f>MID(Tabla6[[#This Row],[Nombre Completo]],1,1)</f>
        <v/>
      </c>
      <c r="D100" s="28" t="str">
        <f>MID(Tabla6[[#This Row],[CURP]],16,23)</f>
        <v/>
      </c>
      <c r="E100" s="28">
        <f>IFERROR(LEFT(F100,(FIND(" ",F100,1)-1)),Tabla6[[#This Row],[Nombre Completo]])</f>
        <v>0</v>
      </c>
      <c r="F100" s="24"/>
      <c r="G100" s="24"/>
      <c r="H100" s="24"/>
      <c r="I100" s="22"/>
      <c r="J100" s="23"/>
      <c r="K100" s="23"/>
      <c r="L100" s="23"/>
      <c r="M100" s="23"/>
      <c r="N100" s="30"/>
      <c r="O100" s="31"/>
      <c r="P100" s="34"/>
      <c r="Q100" s="22"/>
      <c r="R100" s="22"/>
      <c r="S100" s="22"/>
    </row>
    <row r="101" spans="1:19" s="18" customFormat="1" ht="21" customHeight="1">
      <c r="A101" s="38" t="str">
        <f>CONCATENATE(E101,".",Tabla6[[#This Row],[PRIMER APELLIDO]])</f>
        <v>0.</v>
      </c>
      <c r="B101" s="38" t="str">
        <f t="shared" si="1"/>
        <v>.0</v>
      </c>
      <c r="C101" s="28" t="str">
        <f>MID(Tabla6[[#This Row],[Nombre Completo]],1,1)</f>
        <v/>
      </c>
      <c r="D101" s="28" t="str">
        <f>MID(Tabla6[[#This Row],[CURP]],16,23)</f>
        <v/>
      </c>
      <c r="E101" s="28">
        <f>IFERROR(LEFT(F101,(FIND(" ",F101,1)-1)),Tabla6[[#This Row],[Nombre Completo]])</f>
        <v>0</v>
      </c>
      <c r="F101" s="24"/>
      <c r="G101" s="24"/>
      <c r="H101" s="24"/>
      <c r="I101" s="22"/>
      <c r="J101" s="23"/>
      <c r="K101" s="23"/>
      <c r="L101" s="23"/>
      <c r="M101" s="23"/>
      <c r="N101" s="30"/>
      <c r="O101" s="31"/>
      <c r="P101" s="34"/>
      <c r="Q101" s="22"/>
      <c r="R101" s="22"/>
      <c r="S101" s="22"/>
    </row>
    <row r="102" spans="1:19">
      <c r="A102" s="38"/>
      <c r="B102" s="38"/>
      <c r="C102" s="28"/>
      <c r="D102" s="28"/>
      <c r="E102" s="28"/>
      <c r="F102" s="40"/>
      <c r="G102" s="41"/>
      <c r="H102" s="41"/>
      <c r="I102" s="40"/>
      <c r="J102" s="42"/>
      <c r="K102" s="42"/>
      <c r="L102" s="42"/>
      <c r="M102" s="42"/>
      <c r="N102" s="42"/>
      <c r="O102" s="42"/>
      <c r="P102" s="42"/>
      <c r="Q102" s="40"/>
      <c r="R102" s="40"/>
      <c r="S102" s="40"/>
    </row>
  </sheetData>
  <pageMargins left="0.7" right="0.7" top="0.75" bottom="0.75" header="0.3" footer="0.3"/>
  <pageSetup paperSize="119"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'catálogo Tipo de personal'!$A$5:$A$39</xm:f>
          </x14:formula1>
          <xm:sqref>P7:P41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02"/>
  <sheetViews>
    <sheetView workbookViewId="0">
      <selection activeCell="A11" sqref="A11"/>
    </sheetView>
  </sheetViews>
  <sheetFormatPr baseColWidth="10" defaultRowHeight="15"/>
  <cols>
    <col min="1" max="1" width="22.28515625" customWidth="1"/>
    <col min="8" max="8" width="14.85546875" customWidth="1"/>
    <col min="9" max="10" width="24.140625" customWidth="1"/>
    <col min="11" max="11" width="16.7109375" customWidth="1"/>
    <col min="12" max="13" width="16.85546875" customWidth="1"/>
    <col min="15" max="15" width="17.28515625" customWidth="1"/>
  </cols>
  <sheetData>
    <row r="7" spans="1:15" s="18" customFormat="1" ht="25.5">
      <c r="A7" s="15" t="s">
        <v>2</v>
      </c>
      <c r="B7" s="15" t="s">
        <v>1</v>
      </c>
      <c r="C7" s="15" t="s">
        <v>34</v>
      </c>
      <c r="D7" s="15" t="s">
        <v>35</v>
      </c>
      <c r="E7" s="15" t="s">
        <v>48</v>
      </c>
      <c r="F7" s="15" t="s">
        <v>3</v>
      </c>
      <c r="G7" s="15" t="s">
        <v>49</v>
      </c>
      <c r="H7" s="15" t="s">
        <v>43</v>
      </c>
      <c r="I7" s="25" t="s">
        <v>44</v>
      </c>
      <c r="J7" s="16" t="s">
        <v>45</v>
      </c>
      <c r="K7" s="15" t="s">
        <v>38</v>
      </c>
      <c r="L7" s="15" t="s">
        <v>50</v>
      </c>
      <c r="M7" s="16" t="s">
        <v>46</v>
      </c>
      <c r="N7" s="15" t="s">
        <v>4</v>
      </c>
      <c r="O7" s="15" t="s">
        <v>47</v>
      </c>
    </row>
    <row r="8" spans="1:15">
      <c r="A8">
        <f>'Matriz de Usuarios'!I7</f>
        <v>0</v>
      </c>
      <c r="B8">
        <f>'Matriz de Usuarios'!F7</f>
        <v>0</v>
      </c>
      <c r="C8">
        <f>'Matriz de Usuarios'!G7</f>
        <v>0</v>
      </c>
      <c r="D8">
        <f>'Matriz de Usuarios'!H7</f>
        <v>0</v>
      </c>
      <c r="E8" s="32">
        <f>'Matriz de Usuarios'!L7</f>
        <v>0</v>
      </c>
      <c r="F8" s="29">
        <f>'Matriz de Usuarios'!J7</f>
        <v>0</v>
      </c>
      <c r="G8" s="32">
        <f>'Matriz de Usuarios'!K7</f>
        <v>0</v>
      </c>
      <c r="H8" s="32">
        <f>'Matriz de Usuarios'!M7</f>
        <v>0</v>
      </c>
      <c r="I8" s="32">
        <f>'Matriz de Usuarios'!N7</f>
        <v>0</v>
      </c>
      <c r="J8" s="33">
        <f>'Matriz de Usuarios'!O7</f>
        <v>0</v>
      </c>
      <c r="K8" t="str">
        <f>'Matriz de Usuarios'!A7</f>
        <v>0.</v>
      </c>
      <c r="L8" t="str">
        <f>'Matriz de Usuarios'!B7</f>
        <v>.0</v>
      </c>
      <c r="M8" s="32">
        <f>'Matriz de Usuarios'!P7</f>
        <v>0</v>
      </c>
      <c r="N8">
        <f>'Matriz de Usuarios'!Q7</f>
        <v>0</v>
      </c>
      <c r="O8">
        <f>'Matriz de Usuarios'!S7</f>
        <v>0</v>
      </c>
    </row>
    <row r="9" spans="1:15">
      <c r="A9">
        <f>'Matriz de Usuarios'!I8</f>
        <v>0</v>
      </c>
      <c r="B9">
        <f>'Matriz de Usuarios'!F8</f>
        <v>0</v>
      </c>
      <c r="C9">
        <f>'Matriz de Usuarios'!G8</f>
        <v>0</v>
      </c>
      <c r="D9">
        <f>'Matriz de Usuarios'!H8</f>
        <v>0</v>
      </c>
      <c r="E9" s="32">
        <f>'Matriz de Usuarios'!L8</f>
        <v>0</v>
      </c>
      <c r="F9" s="29">
        <f>'Matriz de Usuarios'!J8</f>
        <v>0</v>
      </c>
      <c r="G9" s="32">
        <f>'Matriz de Usuarios'!K8</f>
        <v>0</v>
      </c>
      <c r="H9" s="32">
        <f>'Matriz de Usuarios'!M8</f>
        <v>0</v>
      </c>
      <c r="I9" s="32">
        <f>'Matriz de Usuarios'!N8</f>
        <v>0</v>
      </c>
      <c r="J9" s="33">
        <f>'Matriz de Usuarios'!O8</f>
        <v>0</v>
      </c>
      <c r="K9" s="39" t="str">
        <f>'Matriz de Usuarios'!A8</f>
        <v>0.</v>
      </c>
      <c r="L9" s="39" t="str">
        <f>'Matriz de Usuarios'!B8</f>
        <v>.0</v>
      </c>
      <c r="M9" s="32">
        <f>'Matriz de Usuarios'!P8</f>
        <v>0</v>
      </c>
      <c r="N9">
        <f>'Matriz de Usuarios'!Q8</f>
        <v>0</v>
      </c>
      <c r="O9">
        <f>'Matriz de Usuarios'!S8</f>
        <v>0</v>
      </c>
    </row>
    <row r="10" spans="1:15">
      <c r="A10">
        <f>'Matriz de Usuarios'!I9</f>
        <v>0</v>
      </c>
      <c r="B10">
        <f>'Matriz de Usuarios'!F9</f>
        <v>0</v>
      </c>
      <c r="C10">
        <f>'Matriz de Usuarios'!G9</f>
        <v>0</v>
      </c>
      <c r="D10">
        <f>'Matriz de Usuarios'!H9</f>
        <v>0</v>
      </c>
      <c r="E10" s="32">
        <f>'Matriz de Usuarios'!L9</f>
        <v>0</v>
      </c>
      <c r="F10" s="29">
        <f>'Matriz de Usuarios'!J9</f>
        <v>0</v>
      </c>
      <c r="G10" s="32">
        <f>'Matriz de Usuarios'!K9</f>
        <v>0</v>
      </c>
      <c r="H10" s="32">
        <f>'Matriz de Usuarios'!M9</f>
        <v>0</v>
      </c>
      <c r="I10" s="32">
        <f>'Matriz de Usuarios'!N9</f>
        <v>0</v>
      </c>
      <c r="J10" s="33">
        <f>'Matriz de Usuarios'!O9</f>
        <v>0</v>
      </c>
      <c r="K10" s="39" t="str">
        <f>'Matriz de Usuarios'!A9</f>
        <v>0.</v>
      </c>
      <c r="L10" s="39" t="str">
        <f>'Matriz de Usuarios'!B9</f>
        <v>.0</v>
      </c>
      <c r="M10" s="32">
        <f>'Matriz de Usuarios'!P9</f>
        <v>0</v>
      </c>
      <c r="N10">
        <f>'Matriz de Usuarios'!Q9</f>
        <v>0</v>
      </c>
      <c r="O10">
        <f>'Matriz de Usuarios'!S9</f>
        <v>0</v>
      </c>
    </row>
    <row r="11" spans="1:15">
      <c r="A11">
        <f>'Matriz de Usuarios'!I10</f>
        <v>0</v>
      </c>
      <c r="B11">
        <f>'Matriz de Usuarios'!F10</f>
        <v>0</v>
      </c>
      <c r="C11">
        <f>'Matriz de Usuarios'!G10</f>
        <v>0</v>
      </c>
      <c r="D11">
        <f>'Matriz de Usuarios'!H10</f>
        <v>0</v>
      </c>
      <c r="E11" s="32">
        <f>'Matriz de Usuarios'!L10</f>
        <v>0</v>
      </c>
      <c r="F11" s="29">
        <f>'Matriz de Usuarios'!J10</f>
        <v>0</v>
      </c>
      <c r="G11" s="32">
        <f>'Matriz de Usuarios'!K10</f>
        <v>0</v>
      </c>
      <c r="H11" s="32">
        <f>'Matriz de Usuarios'!M10</f>
        <v>0</v>
      </c>
      <c r="I11" s="32">
        <f>'Matriz de Usuarios'!N10</f>
        <v>0</v>
      </c>
      <c r="J11" s="33">
        <f>'Matriz de Usuarios'!O10</f>
        <v>0</v>
      </c>
      <c r="K11" s="39" t="str">
        <f>'Matriz de Usuarios'!A10</f>
        <v>0.</v>
      </c>
      <c r="L11" s="39" t="str">
        <f>'Matriz de Usuarios'!B10</f>
        <v>.0</v>
      </c>
      <c r="M11" s="32">
        <f>'Matriz de Usuarios'!P10</f>
        <v>0</v>
      </c>
      <c r="N11">
        <f>'Matriz de Usuarios'!Q10</f>
        <v>0</v>
      </c>
      <c r="O11">
        <f>'Matriz de Usuarios'!S10</f>
        <v>0</v>
      </c>
    </row>
    <row r="12" spans="1:15">
      <c r="A12">
        <f>'Matriz de Usuarios'!I11</f>
        <v>0</v>
      </c>
      <c r="B12">
        <f>'Matriz de Usuarios'!F11</f>
        <v>0</v>
      </c>
      <c r="C12">
        <f>'Matriz de Usuarios'!G11</f>
        <v>0</v>
      </c>
      <c r="D12">
        <f>'Matriz de Usuarios'!H11</f>
        <v>0</v>
      </c>
      <c r="E12" s="32">
        <f>'Matriz de Usuarios'!L11</f>
        <v>0</v>
      </c>
      <c r="F12" s="29">
        <f>'Matriz de Usuarios'!J11</f>
        <v>0</v>
      </c>
      <c r="G12" s="32">
        <f>'Matriz de Usuarios'!K11</f>
        <v>0</v>
      </c>
      <c r="H12" s="32">
        <f>'Matriz de Usuarios'!M11</f>
        <v>0</v>
      </c>
      <c r="I12" s="32">
        <f>'Matriz de Usuarios'!N11</f>
        <v>0</v>
      </c>
      <c r="J12" s="33">
        <f>'Matriz de Usuarios'!O11</f>
        <v>0</v>
      </c>
      <c r="K12" s="39" t="str">
        <f>'Matriz de Usuarios'!A11</f>
        <v>0.</v>
      </c>
      <c r="L12" s="39" t="str">
        <f>'Matriz de Usuarios'!B11</f>
        <v>.0</v>
      </c>
      <c r="M12" s="32">
        <f>'Matriz de Usuarios'!P11</f>
        <v>0</v>
      </c>
      <c r="N12">
        <f>'Matriz de Usuarios'!Q11</f>
        <v>0</v>
      </c>
      <c r="O12">
        <f>'Matriz de Usuarios'!S11</f>
        <v>0</v>
      </c>
    </row>
    <row r="13" spans="1:15">
      <c r="A13">
        <f>'Matriz de Usuarios'!I12</f>
        <v>0</v>
      </c>
      <c r="B13">
        <f>'Matriz de Usuarios'!F12</f>
        <v>0</v>
      </c>
      <c r="C13">
        <f>'Matriz de Usuarios'!G12</f>
        <v>0</v>
      </c>
      <c r="D13">
        <f>'Matriz de Usuarios'!H12</f>
        <v>0</v>
      </c>
      <c r="E13" s="32">
        <f>'Matriz de Usuarios'!L12</f>
        <v>0</v>
      </c>
      <c r="F13" s="29">
        <f>'Matriz de Usuarios'!J12</f>
        <v>0</v>
      </c>
      <c r="G13" s="32">
        <f>'Matriz de Usuarios'!K12</f>
        <v>0</v>
      </c>
      <c r="H13" s="32">
        <f>'Matriz de Usuarios'!M12</f>
        <v>0</v>
      </c>
      <c r="I13" s="32">
        <f>'Matriz de Usuarios'!N12</f>
        <v>0</v>
      </c>
      <c r="J13" s="33">
        <f>'Matriz de Usuarios'!O12</f>
        <v>0</v>
      </c>
      <c r="K13" s="39" t="str">
        <f>'Matriz de Usuarios'!A12</f>
        <v>0.</v>
      </c>
      <c r="L13" s="39" t="str">
        <f>'Matriz de Usuarios'!B12</f>
        <v>.0</v>
      </c>
      <c r="M13" s="32">
        <f>'Matriz de Usuarios'!P12</f>
        <v>0</v>
      </c>
      <c r="N13">
        <f>'Matriz de Usuarios'!Q12</f>
        <v>0</v>
      </c>
      <c r="O13">
        <f>'Matriz de Usuarios'!S12</f>
        <v>0</v>
      </c>
    </row>
    <row r="14" spans="1:15">
      <c r="A14">
        <f>'Matriz de Usuarios'!I13</f>
        <v>0</v>
      </c>
      <c r="B14">
        <f>'Matriz de Usuarios'!F13</f>
        <v>0</v>
      </c>
      <c r="C14">
        <f>'Matriz de Usuarios'!G13</f>
        <v>0</v>
      </c>
      <c r="D14">
        <f>'Matriz de Usuarios'!H13</f>
        <v>0</v>
      </c>
      <c r="E14" s="32">
        <f>'Matriz de Usuarios'!L13</f>
        <v>0</v>
      </c>
      <c r="F14" s="29">
        <f>'Matriz de Usuarios'!J13</f>
        <v>0</v>
      </c>
      <c r="G14" s="32">
        <f>'Matriz de Usuarios'!K13</f>
        <v>0</v>
      </c>
      <c r="H14" s="32">
        <f>'Matriz de Usuarios'!M13</f>
        <v>0</v>
      </c>
      <c r="I14" s="32">
        <f>'Matriz de Usuarios'!N13</f>
        <v>0</v>
      </c>
      <c r="J14" s="33">
        <f>'Matriz de Usuarios'!O13</f>
        <v>0</v>
      </c>
      <c r="K14" s="39" t="str">
        <f>'Matriz de Usuarios'!A13</f>
        <v>0.</v>
      </c>
      <c r="L14" s="39" t="str">
        <f>'Matriz de Usuarios'!B13</f>
        <v>.0</v>
      </c>
      <c r="M14" s="32">
        <f>'Matriz de Usuarios'!P13</f>
        <v>0</v>
      </c>
      <c r="N14">
        <f>'Matriz de Usuarios'!Q13</f>
        <v>0</v>
      </c>
      <c r="O14">
        <f>'Matriz de Usuarios'!S13</f>
        <v>0</v>
      </c>
    </row>
    <row r="15" spans="1:15">
      <c r="A15">
        <f>'Matriz de Usuarios'!I14</f>
        <v>0</v>
      </c>
      <c r="B15">
        <f>'Matriz de Usuarios'!F14</f>
        <v>0</v>
      </c>
      <c r="C15">
        <f>'Matriz de Usuarios'!G14</f>
        <v>0</v>
      </c>
      <c r="D15">
        <f>'Matriz de Usuarios'!H14</f>
        <v>0</v>
      </c>
      <c r="E15" s="32">
        <f>'Matriz de Usuarios'!L14</f>
        <v>0</v>
      </c>
      <c r="F15" s="29">
        <f>'Matriz de Usuarios'!J14</f>
        <v>0</v>
      </c>
      <c r="G15" s="32">
        <f>'Matriz de Usuarios'!K14</f>
        <v>0</v>
      </c>
      <c r="H15" s="32">
        <f>'Matriz de Usuarios'!M14</f>
        <v>0</v>
      </c>
      <c r="I15" s="32">
        <f>'Matriz de Usuarios'!N14</f>
        <v>0</v>
      </c>
      <c r="J15" s="33">
        <f>'Matriz de Usuarios'!O14</f>
        <v>0</v>
      </c>
      <c r="K15" s="39" t="str">
        <f>'Matriz de Usuarios'!A14</f>
        <v>0.</v>
      </c>
      <c r="L15" s="39" t="str">
        <f>'Matriz de Usuarios'!B14</f>
        <v>.0</v>
      </c>
      <c r="M15" s="32">
        <f>'Matriz de Usuarios'!P14</f>
        <v>0</v>
      </c>
      <c r="N15">
        <f>'Matriz de Usuarios'!Q14</f>
        <v>0</v>
      </c>
      <c r="O15">
        <f>'Matriz de Usuarios'!S14</f>
        <v>0</v>
      </c>
    </row>
    <row r="16" spans="1:15">
      <c r="A16">
        <f>'Matriz de Usuarios'!I15</f>
        <v>0</v>
      </c>
      <c r="B16">
        <f>'Matriz de Usuarios'!F15</f>
        <v>0</v>
      </c>
      <c r="C16">
        <f>'Matriz de Usuarios'!G15</f>
        <v>0</v>
      </c>
      <c r="D16">
        <f>'Matriz de Usuarios'!H15</f>
        <v>0</v>
      </c>
      <c r="E16" s="32">
        <f>'Matriz de Usuarios'!L15</f>
        <v>0</v>
      </c>
      <c r="F16" s="29">
        <f>'Matriz de Usuarios'!J15</f>
        <v>0</v>
      </c>
      <c r="G16" s="32">
        <f>'Matriz de Usuarios'!K15</f>
        <v>0</v>
      </c>
      <c r="H16" s="32">
        <f>'Matriz de Usuarios'!M15</f>
        <v>0</v>
      </c>
      <c r="I16" s="32">
        <f>'Matriz de Usuarios'!N15</f>
        <v>0</v>
      </c>
      <c r="J16" s="33">
        <f>'Matriz de Usuarios'!O15</f>
        <v>0</v>
      </c>
      <c r="K16" s="39" t="str">
        <f>'Matriz de Usuarios'!A15</f>
        <v>0.</v>
      </c>
      <c r="L16" s="39" t="str">
        <f>'Matriz de Usuarios'!B15</f>
        <v>.0</v>
      </c>
      <c r="M16" s="32">
        <f>'Matriz de Usuarios'!P15</f>
        <v>0</v>
      </c>
      <c r="N16">
        <f>'Matriz de Usuarios'!Q15</f>
        <v>0</v>
      </c>
      <c r="O16">
        <f>'Matriz de Usuarios'!S15</f>
        <v>0</v>
      </c>
    </row>
    <row r="17" spans="1:15" s="21" customFormat="1">
      <c r="A17">
        <f>'Matriz de Usuarios'!I16</f>
        <v>0</v>
      </c>
      <c r="B17">
        <f>'Matriz de Usuarios'!F16</f>
        <v>0</v>
      </c>
      <c r="C17">
        <f>'Matriz de Usuarios'!G16</f>
        <v>0</v>
      </c>
      <c r="D17">
        <f>'Matriz de Usuarios'!H16</f>
        <v>0</v>
      </c>
      <c r="E17" s="32">
        <f>'Matriz de Usuarios'!L16</f>
        <v>0</v>
      </c>
      <c r="F17" s="29">
        <f>'Matriz de Usuarios'!J16</f>
        <v>0</v>
      </c>
      <c r="G17" s="32">
        <f>'Matriz de Usuarios'!K16</f>
        <v>0</v>
      </c>
      <c r="H17" s="32">
        <f>'Matriz de Usuarios'!M16</f>
        <v>0</v>
      </c>
      <c r="I17" s="32">
        <f>'Matriz de Usuarios'!N16</f>
        <v>0</v>
      </c>
      <c r="J17" s="33">
        <f>'Matriz de Usuarios'!O16</f>
        <v>0</v>
      </c>
      <c r="K17" s="39" t="str">
        <f>'Matriz de Usuarios'!A16</f>
        <v>0.</v>
      </c>
      <c r="L17" s="39" t="str">
        <f>'Matriz de Usuarios'!B16</f>
        <v>.0</v>
      </c>
      <c r="M17" s="32">
        <f>'Matriz de Usuarios'!P16</f>
        <v>0</v>
      </c>
      <c r="N17">
        <f>'Matriz de Usuarios'!Q16</f>
        <v>0</v>
      </c>
      <c r="O17">
        <f>'Matriz de Usuarios'!S16</f>
        <v>0</v>
      </c>
    </row>
    <row r="18" spans="1:15">
      <c r="A18">
        <f>'Matriz de Usuarios'!I17</f>
        <v>0</v>
      </c>
      <c r="B18">
        <f>'Matriz de Usuarios'!F17</f>
        <v>0</v>
      </c>
      <c r="C18">
        <f>'Matriz de Usuarios'!G17</f>
        <v>0</v>
      </c>
      <c r="D18">
        <f>'Matriz de Usuarios'!H17</f>
        <v>0</v>
      </c>
      <c r="E18" s="32">
        <f>'Matriz de Usuarios'!L17</f>
        <v>0</v>
      </c>
      <c r="F18" s="29">
        <f>'Matriz de Usuarios'!J17</f>
        <v>0</v>
      </c>
      <c r="G18" s="32">
        <f>'Matriz de Usuarios'!K17</f>
        <v>0</v>
      </c>
      <c r="H18" s="32">
        <f>'Matriz de Usuarios'!M17</f>
        <v>0</v>
      </c>
      <c r="I18" s="32">
        <f>'Matriz de Usuarios'!N17</f>
        <v>0</v>
      </c>
      <c r="J18" s="33">
        <f>'Matriz de Usuarios'!O17</f>
        <v>0</v>
      </c>
      <c r="K18" s="39" t="str">
        <f>'Matriz de Usuarios'!A17</f>
        <v>0.</v>
      </c>
      <c r="L18" s="39" t="str">
        <f>'Matriz de Usuarios'!B17</f>
        <v>.0</v>
      </c>
      <c r="M18" s="32">
        <f>'Matriz de Usuarios'!P17</f>
        <v>0</v>
      </c>
      <c r="N18">
        <f>'Matriz de Usuarios'!Q17</f>
        <v>0</v>
      </c>
      <c r="O18">
        <f>'Matriz de Usuarios'!S17</f>
        <v>0</v>
      </c>
    </row>
    <row r="19" spans="1:15">
      <c r="A19">
        <f>'Matriz de Usuarios'!I18</f>
        <v>0</v>
      </c>
      <c r="B19">
        <f>'Matriz de Usuarios'!F18</f>
        <v>0</v>
      </c>
      <c r="C19">
        <f>'Matriz de Usuarios'!G18</f>
        <v>0</v>
      </c>
      <c r="D19">
        <f>'Matriz de Usuarios'!H18</f>
        <v>0</v>
      </c>
      <c r="E19" s="32">
        <f>'Matriz de Usuarios'!L18</f>
        <v>0</v>
      </c>
      <c r="F19" s="29">
        <f>'Matriz de Usuarios'!J18</f>
        <v>0</v>
      </c>
      <c r="G19" s="32">
        <f>'Matriz de Usuarios'!K18</f>
        <v>0</v>
      </c>
      <c r="H19" s="32">
        <f>'Matriz de Usuarios'!M18</f>
        <v>0</v>
      </c>
      <c r="I19" s="32">
        <f>'Matriz de Usuarios'!N18</f>
        <v>0</v>
      </c>
      <c r="J19" s="33">
        <f>'Matriz de Usuarios'!O18</f>
        <v>0</v>
      </c>
      <c r="K19" s="39" t="str">
        <f>'Matriz de Usuarios'!A18</f>
        <v>0.</v>
      </c>
      <c r="L19" s="39" t="str">
        <f>'Matriz de Usuarios'!B18</f>
        <v>.0</v>
      </c>
      <c r="M19" s="32">
        <f>'Matriz de Usuarios'!P18</f>
        <v>0</v>
      </c>
      <c r="N19">
        <f>'Matriz de Usuarios'!Q18</f>
        <v>0</v>
      </c>
      <c r="O19">
        <f>'Matriz de Usuarios'!S18</f>
        <v>0</v>
      </c>
    </row>
    <row r="20" spans="1:15">
      <c r="A20">
        <f>'Matriz de Usuarios'!I19</f>
        <v>0</v>
      </c>
      <c r="B20">
        <f>'Matriz de Usuarios'!F19</f>
        <v>0</v>
      </c>
      <c r="C20">
        <f>'Matriz de Usuarios'!G19</f>
        <v>0</v>
      </c>
      <c r="D20">
        <f>'Matriz de Usuarios'!H19</f>
        <v>0</v>
      </c>
      <c r="E20" s="32">
        <f>'Matriz de Usuarios'!L19</f>
        <v>0</v>
      </c>
      <c r="F20" s="29">
        <f>'Matriz de Usuarios'!J19</f>
        <v>0</v>
      </c>
      <c r="G20" s="32">
        <f>'Matriz de Usuarios'!K19</f>
        <v>0</v>
      </c>
      <c r="H20" s="32">
        <f>'Matriz de Usuarios'!M19</f>
        <v>0</v>
      </c>
      <c r="I20" s="32">
        <f>'Matriz de Usuarios'!N19</f>
        <v>0</v>
      </c>
      <c r="J20" s="33">
        <f>'Matriz de Usuarios'!O19</f>
        <v>0</v>
      </c>
      <c r="K20" s="39" t="str">
        <f>'Matriz de Usuarios'!A19</f>
        <v>0.</v>
      </c>
      <c r="L20" s="39" t="str">
        <f>'Matriz de Usuarios'!B19</f>
        <v>.0</v>
      </c>
      <c r="M20" s="32">
        <f>'Matriz de Usuarios'!P19</f>
        <v>0</v>
      </c>
      <c r="N20">
        <f>'Matriz de Usuarios'!Q19</f>
        <v>0</v>
      </c>
      <c r="O20">
        <f>'Matriz de Usuarios'!S19</f>
        <v>0</v>
      </c>
    </row>
    <row r="21" spans="1:15">
      <c r="A21">
        <f>'Matriz de Usuarios'!I20</f>
        <v>0</v>
      </c>
      <c r="B21">
        <f>'Matriz de Usuarios'!F20</f>
        <v>0</v>
      </c>
      <c r="C21">
        <f>'Matriz de Usuarios'!G20</f>
        <v>0</v>
      </c>
      <c r="D21">
        <f>'Matriz de Usuarios'!H20</f>
        <v>0</v>
      </c>
      <c r="E21" s="32">
        <f>'Matriz de Usuarios'!L20</f>
        <v>0</v>
      </c>
      <c r="F21" s="29">
        <f>'Matriz de Usuarios'!J20</f>
        <v>0</v>
      </c>
      <c r="G21" s="32">
        <f>'Matriz de Usuarios'!K20</f>
        <v>0</v>
      </c>
      <c r="H21" s="32">
        <f>'Matriz de Usuarios'!M20</f>
        <v>0</v>
      </c>
      <c r="I21" s="32">
        <f>'Matriz de Usuarios'!N20</f>
        <v>0</v>
      </c>
      <c r="J21" s="33">
        <f>'Matriz de Usuarios'!O20</f>
        <v>0</v>
      </c>
      <c r="K21" s="39" t="str">
        <f>'Matriz de Usuarios'!A20</f>
        <v>0.</v>
      </c>
      <c r="L21" s="39" t="str">
        <f>'Matriz de Usuarios'!B20</f>
        <v>.0</v>
      </c>
      <c r="M21" s="32">
        <f>'Matriz de Usuarios'!P20</f>
        <v>0</v>
      </c>
      <c r="N21">
        <f>'Matriz de Usuarios'!Q20</f>
        <v>0</v>
      </c>
      <c r="O21">
        <f>'Matriz de Usuarios'!S20</f>
        <v>0</v>
      </c>
    </row>
    <row r="22" spans="1:15">
      <c r="A22">
        <f>'Matriz de Usuarios'!I21</f>
        <v>0</v>
      </c>
      <c r="B22">
        <f>'Matriz de Usuarios'!F21</f>
        <v>0</v>
      </c>
      <c r="C22">
        <f>'Matriz de Usuarios'!G21</f>
        <v>0</v>
      </c>
      <c r="D22">
        <f>'Matriz de Usuarios'!H21</f>
        <v>0</v>
      </c>
      <c r="E22" s="32">
        <f>'Matriz de Usuarios'!L21</f>
        <v>0</v>
      </c>
      <c r="F22" s="29">
        <f>'Matriz de Usuarios'!J21</f>
        <v>0</v>
      </c>
      <c r="G22" s="32">
        <f>'Matriz de Usuarios'!K21</f>
        <v>0</v>
      </c>
      <c r="H22" s="32">
        <f>'Matriz de Usuarios'!M21</f>
        <v>0</v>
      </c>
      <c r="I22" s="32">
        <f>'Matriz de Usuarios'!N21</f>
        <v>0</v>
      </c>
      <c r="J22" s="33">
        <f>'Matriz de Usuarios'!O21</f>
        <v>0</v>
      </c>
      <c r="K22" s="39" t="str">
        <f>'Matriz de Usuarios'!A21</f>
        <v>0.</v>
      </c>
      <c r="L22" s="39" t="str">
        <f>'Matriz de Usuarios'!B21</f>
        <v>.0</v>
      </c>
      <c r="M22" s="32">
        <f>'Matriz de Usuarios'!P21</f>
        <v>0</v>
      </c>
      <c r="N22">
        <f>'Matriz de Usuarios'!Q21</f>
        <v>0</v>
      </c>
      <c r="O22">
        <f>'Matriz de Usuarios'!S21</f>
        <v>0</v>
      </c>
    </row>
    <row r="23" spans="1:15">
      <c r="A23">
        <f>'Matriz de Usuarios'!I22</f>
        <v>0</v>
      </c>
      <c r="B23">
        <f>'Matriz de Usuarios'!F22</f>
        <v>0</v>
      </c>
      <c r="C23">
        <f>'Matriz de Usuarios'!G22</f>
        <v>0</v>
      </c>
      <c r="D23">
        <f>'Matriz de Usuarios'!H22</f>
        <v>0</v>
      </c>
      <c r="E23" s="32">
        <f>'Matriz de Usuarios'!L22</f>
        <v>0</v>
      </c>
      <c r="F23" s="29">
        <f>'Matriz de Usuarios'!J22</f>
        <v>0</v>
      </c>
      <c r="G23" s="32">
        <f>'Matriz de Usuarios'!K22</f>
        <v>0</v>
      </c>
      <c r="H23" s="32">
        <f>'Matriz de Usuarios'!M22</f>
        <v>0</v>
      </c>
      <c r="I23" s="32">
        <f>'Matriz de Usuarios'!N22</f>
        <v>0</v>
      </c>
      <c r="J23" s="33">
        <f>'Matriz de Usuarios'!O22</f>
        <v>0</v>
      </c>
      <c r="K23" s="39" t="str">
        <f>'Matriz de Usuarios'!A22</f>
        <v>0.</v>
      </c>
      <c r="L23" s="39" t="str">
        <f>'Matriz de Usuarios'!B22</f>
        <v>.0</v>
      </c>
      <c r="M23" s="32">
        <f>'Matriz de Usuarios'!P22</f>
        <v>0</v>
      </c>
      <c r="N23">
        <f>'Matriz de Usuarios'!Q22</f>
        <v>0</v>
      </c>
      <c r="O23">
        <f>'Matriz de Usuarios'!S22</f>
        <v>0</v>
      </c>
    </row>
    <row r="24" spans="1:15">
      <c r="A24">
        <f>'Matriz de Usuarios'!I23</f>
        <v>0</v>
      </c>
      <c r="B24">
        <f>'Matriz de Usuarios'!F23</f>
        <v>0</v>
      </c>
      <c r="C24">
        <f>'Matriz de Usuarios'!G23</f>
        <v>0</v>
      </c>
      <c r="D24">
        <f>'Matriz de Usuarios'!H23</f>
        <v>0</v>
      </c>
      <c r="E24" s="32">
        <f>'Matriz de Usuarios'!L23</f>
        <v>0</v>
      </c>
      <c r="F24" s="29">
        <f>'Matriz de Usuarios'!J23</f>
        <v>0</v>
      </c>
      <c r="G24" s="32">
        <f>'Matriz de Usuarios'!K23</f>
        <v>0</v>
      </c>
      <c r="H24" s="32">
        <f>'Matriz de Usuarios'!M23</f>
        <v>0</v>
      </c>
      <c r="I24" s="32">
        <f>'Matriz de Usuarios'!N23</f>
        <v>0</v>
      </c>
      <c r="J24" s="33">
        <f>'Matriz de Usuarios'!O23</f>
        <v>0</v>
      </c>
      <c r="K24" s="39" t="str">
        <f>'Matriz de Usuarios'!A23</f>
        <v>0.</v>
      </c>
      <c r="L24" s="39" t="str">
        <f>'Matriz de Usuarios'!B23</f>
        <v>.0</v>
      </c>
      <c r="M24" s="32">
        <f>'Matriz de Usuarios'!P23</f>
        <v>0</v>
      </c>
      <c r="N24">
        <f>'Matriz de Usuarios'!Q23</f>
        <v>0</v>
      </c>
      <c r="O24">
        <f>'Matriz de Usuarios'!S23</f>
        <v>0</v>
      </c>
    </row>
    <row r="25" spans="1:15">
      <c r="A25">
        <f>'Matriz de Usuarios'!I24</f>
        <v>0</v>
      </c>
      <c r="B25">
        <f>'Matriz de Usuarios'!F24</f>
        <v>0</v>
      </c>
      <c r="C25">
        <f>'Matriz de Usuarios'!G24</f>
        <v>0</v>
      </c>
      <c r="D25">
        <f>'Matriz de Usuarios'!H24</f>
        <v>0</v>
      </c>
      <c r="E25" s="32">
        <f>'Matriz de Usuarios'!L24</f>
        <v>0</v>
      </c>
      <c r="F25" s="29">
        <f>'Matriz de Usuarios'!J24</f>
        <v>0</v>
      </c>
      <c r="G25" s="32">
        <f>'Matriz de Usuarios'!K24</f>
        <v>0</v>
      </c>
      <c r="H25" s="32">
        <f>'Matriz de Usuarios'!M24</f>
        <v>0</v>
      </c>
      <c r="I25" s="32">
        <f>'Matriz de Usuarios'!N24</f>
        <v>0</v>
      </c>
      <c r="J25" s="33">
        <f>'Matriz de Usuarios'!O24</f>
        <v>0</v>
      </c>
      <c r="K25" s="39" t="str">
        <f>'Matriz de Usuarios'!A24</f>
        <v>0.</v>
      </c>
      <c r="L25" s="39" t="str">
        <f>'Matriz de Usuarios'!B24</f>
        <v>.0</v>
      </c>
      <c r="M25" s="32">
        <f>'Matriz de Usuarios'!P24</f>
        <v>0</v>
      </c>
      <c r="N25">
        <f>'Matriz de Usuarios'!Q24</f>
        <v>0</v>
      </c>
      <c r="O25">
        <f>'Matriz de Usuarios'!S24</f>
        <v>0</v>
      </c>
    </row>
    <row r="26" spans="1:15">
      <c r="A26">
        <f>'Matriz de Usuarios'!I25</f>
        <v>0</v>
      </c>
      <c r="B26">
        <f>'Matriz de Usuarios'!F25</f>
        <v>0</v>
      </c>
      <c r="C26">
        <f>'Matriz de Usuarios'!G25</f>
        <v>0</v>
      </c>
      <c r="D26">
        <f>'Matriz de Usuarios'!H25</f>
        <v>0</v>
      </c>
      <c r="E26" s="32">
        <f>'Matriz de Usuarios'!L25</f>
        <v>0</v>
      </c>
      <c r="F26" s="29">
        <f>'Matriz de Usuarios'!J25</f>
        <v>0</v>
      </c>
      <c r="G26" s="32">
        <f>'Matriz de Usuarios'!K25</f>
        <v>0</v>
      </c>
      <c r="H26" s="32">
        <f>'Matriz de Usuarios'!M25</f>
        <v>0</v>
      </c>
      <c r="I26" s="32">
        <f>'Matriz de Usuarios'!N25</f>
        <v>0</v>
      </c>
      <c r="J26" s="33">
        <f>'Matriz de Usuarios'!O25</f>
        <v>0</v>
      </c>
      <c r="K26" s="39" t="str">
        <f>'Matriz de Usuarios'!A25</f>
        <v>0.</v>
      </c>
      <c r="L26" s="39" t="str">
        <f>'Matriz de Usuarios'!B25</f>
        <v>.0</v>
      </c>
      <c r="M26" s="32">
        <f>'Matriz de Usuarios'!P25</f>
        <v>0</v>
      </c>
      <c r="N26">
        <f>'Matriz de Usuarios'!Q25</f>
        <v>0</v>
      </c>
      <c r="O26">
        <f>'Matriz de Usuarios'!S25</f>
        <v>0</v>
      </c>
    </row>
    <row r="27" spans="1:15">
      <c r="A27">
        <f>'Matriz de Usuarios'!I26</f>
        <v>0</v>
      </c>
      <c r="B27">
        <f>'Matriz de Usuarios'!F26</f>
        <v>0</v>
      </c>
      <c r="C27">
        <f>'Matriz de Usuarios'!G26</f>
        <v>0</v>
      </c>
      <c r="D27">
        <f>'Matriz de Usuarios'!H26</f>
        <v>0</v>
      </c>
      <c r="E27" s="32">
        <f>'Matriz de Usuarios'!L26</f>
        <v>0</v>
      </c>
      <c r="F27" s="29">
        <f>'Matriz de Usuarios'!J26</f>
        <v>0</v>
      </c>
      <c r="G27" s="32">
        <f>'Matriz de Usuarios'!K26</f>
        <v>0</v>
      </c>
      <c r="H27" s="32">
        <f>'Matriz de Usuarios'!M26</f>
        <v>0</v>
      </c>
      <c r="I27" s="32">
        <f>'Matriz de Usuarios'!N26</f>
        <v>0</v>
      </c>
      <c r="J27" s="33">
        <f>'Matriz de Usuarios'!O26</f>
        <v>0</v>
      </c>
      <c r="K27" s="39" t="str">
        <f>'Matriz de Usuarios'!A26</f>
        <v>0.</v>
      </c>
      <c r="L27" s="39" t="str">
        <f>'Matriz de Usuarios'!B26</f>
        <v>.0</v>
      </c>
      <c r="M27" s="32">
        <f>'Matriz de Usuarios'!P26</f>
        <v>0</v>
      </c>
      <c r="N27">
        <f>'Matriz de Usuarios'!Q26</f>
        <v>0</v>
      </c>
      <c r="O27">
        <f>'Matriz de Usuarios'!S26</f>
        <v>0</v>
      </c>
    </row>
    <row r="28" spans="1:15">
      <c r="A28">
        <f>'Matriz de Usuarios'!I27</f>
        <v>0</v>
      </c>
      <c r="B28">
        <f>'Matriz de Usuarios'!F27</f>
        <v>0</v>
      </c>
      <c r="C28">
        <f>'Matriz de Usuarios'!G27</f>
        <v>0</v>
      </c>
      <c r="D28">
        <f>'Matriz de Usuarios'!H27</f>
        <v>0</v>
      </c>
      <c r="E28" s="32">
        <f>'Matriz de Usuarios'!L27</f>
        <v>0</v>
      </c>
      <c r="F28" s="29">
        <f>'Matriz de Usuarios'!J27</f>
        <v>0</v>
      </c>
      <c r="G28" s="32">
        <f>'Matriz de Usuarios'!K27</f>
        <v>0</v>
      </c>
      <c r="H28" s="32">
        <f>'Matriz de Usuarios'!M27</f>
        <v>0</v>
      </c>
      <c r="I28" s="32">
        <f>'Matriz de Usuarios'!N27</f>
        <v>0</v>
      </c>
      <c r="J28" s="33">
        <f>'Matriz de Usuarios'!O27</f>
        <v>0</v>
      </c>
      <c r="K28" s="39" t="str">
        <f>'Matriz de Usuarios'!A27</f>
        <v>0.</v>
      </c>
      <c r="L28" s="39" t="str">
        <f>'Matriz de Usuarios'!B27</f>
        <v>.0</v>
      </c>
      <c r="M28" s="32">
        <f>'Matriz de Usuarios'!P27</f>
        <v>0</v>
      </c>
      <c r="N28">
        <f>'Matriz de Usuarios'!Q27</f>
        <v>0</v>
      </c>
      <c r="O28">
        <f>'Matriz de Usuarios'!S27</f>
        <v>0</v>
      </c>
    </row>
    <row r="29" spans="1:15">
      <c r="A29">
        <f>'Matriz de Usuarios'!I28</f>
        <v>0</v>
      </c>
      <c r="B29">
        <f>'Matriz de Usuarios'!F28</f>
        <v>0</v>
      </c>
      <c r="C29">
        <f>'Matriz de Usuarios'!G28</f>
        <v>0</v>
      </c>
      <c r="D29">
        <f>'Matriz de Usuarios'!H28</f>
        <v>0</v>
      </c>
      <c r="E29" s="32">
        <f>'Matriz de Usuarios'!L28</f>
        <v>0</v>
      </c>
      <c r="F29" s="29">
        <f>'Matriz de Usuarios'!J28</f>
        <v>0</v>
      </c>
      <c r="G29" s="32">
        <f>'Matriz de Usuarios'!K28</f>
        <v>0</v>
      </c>
      <c r="H29" s="32">
        <f>'Matriz de Usuarios'!M28</f>
        <v>0</v>
      </c>
      <c r="I29" s="32">
        <f>'Matriz de Usuarios'!N28</f>
        <v>0</v>
      </c>
      <c r="J29" s="33">
        <f>'Matriz de Usuarios'!O28</f>
        <v>0</v>
      </c>
      <c r="K29" s="39" t="str">
        <f>'Matriz de Usuarios'!A28</f>
        <v>0.</v>
      </c>
      <c r="L29" s="39" t="str">
        <f>'Matriz de Usuarios'!B28</f>
        <v>.0</v>
      </c>
      <c r="M29" s="32">
        <f>'Matriz de Usuarios'!P28</f>
        <v>0</v>
      </c>
      <c r="N29">
        <f>'Matriz de Usuarios'!Q28</f>
        <v>0</v>
      </c>
      <c r="O29">
        <f>'Matriz de Usuarios'!S28</f>
        <v>0</v>
      </c>
    </row>
    <row r="30" spans="1:15">
      <c r="A30">
        <f>'Matriz de Usuarios'!I29</f>
        <v>0</v>
      </c>
      <c r="B30">
        <f>'Matriz de Usuarios'!F29</f>
        <v>0</v>
      </c>
      <c r="C30">
        <f>'Matriz de Usuarios'!G29</f>
        <v>0</v>
      </c>
      <c r="D30">
        <f>'Matriz de Usuarios'!H29</f>
        <v>0</v>
      </c>
      <c r="E30" s="32">
        <f>'Matriz de Usuarios'!L29</f>
        <v>0</v>
      </c>
      <c r="F30" s="29">
        <f>'Matriz de Usuarios'!J29</f>
        <v>0</v>
      </c>
      <c r="G30" s="32">
        <f>'Matriz de Usuarios'!K29</f>
        <v>0</v>
      </c>
      <c r="H30" s="32">
        <f>'Matriz de Usuarios'!M29</f>
        <v>0</v>
      </c>
      <c r="I30" s="32">
        <f>'Matriz de Usuarios'!N29</f>
        <v>0</v>
      </c>
      <c r="J30" s="33">
        <f>'Matriz de Usuarios'!O29</f>
        <v>0</v>
      </c>
      <c r="K30" s="39" t="str">
        <f>'Matriz de Usuarios'!A29</f>
        <v>0.</v>
      </c>
      <c r="L30" s="39" t="str">
        <f>'Matriz de Usuarios'!B29</f>
        <v>.0</v>
      </c>
      <c r="M30" s="32">
        <f>'Matriz de Usuarios'!P29</f>
        <v>0</v>
      </c>
      <c r="N30">
        <f>'Matriz de Usuarios'!Q29</f>
        <v>0</v>
      </c>
      <c r="O30">
        <f>'Matriz de Usuarios'!S29</f>
        <v>0</v>
      </c>
    </row>
    <row r="31" spans="1:15">
      <c r="A31">
        <f>'Matriz de Usuarios'!I30</f>
        <v>0</v>
      </c>
      <c r="B31">
        <f>'Matriz de Usuarios'!F30</f>
        <v>0</v>
      </c>
      <c r="C31">
        <f>'Matriz de Usuarios'!G30</f>
        <v>0</v>
      </c>
      <c r="D31">
        <f>'Matriz de Usuarios'!H30</f>
        <v>0</v>
      </c>
      <c r="E31" s="32">
        <f>'Matriz de Usuarios'!L30</f>
        <v>0</v>
      </c>
      <c r="F31" s="29">
        <f>'Matriz de Usuarios'!J30</f>
        <v>0</v>
      </c>
      <c r="G31" s="32">
        <f>'Matriz de Usuarios'!K30</f>
        <v>0</v>
      </c>
      <c r="H31" s="32">
        <f>'Matriz de Usuarios'!M30</f>
        <v>0</v>
      </c>
      <c r="I31" s="32">
        <f>'Matriz de Usuarios'!N30</f>
        <v>0</v>
      </c>
      <c r="J31" s="33">
        <f>'Matriz de Usuarios'!O30</f>
        <v>0</v>
      </c>
      <c r="K31" s="39" t="str">
        <f>'Matriz de Usuarios'!A30</f>
        <v>0.</v>
      </c>
      <c r="L31" s="39" t="str">
        <f>'Matriz de Usuarios'!B30</f>
        <v>.0</v>
      </c>
      <c r="M31" s="32">
        <f>'Matriz de Usuarios'!P30</f>
        <v>0</v>
      </c>
      <c r="N31">
        <f>'Matriz de Usuarios'!Q30</f>
        <v>0</v>
      </c>
      <c r="O31">
        <f>'Matriz de Usuarios'!S30</f>
        <v>0</v>
      </c>
    </row>
    <row r="32" spans="1:15">
      <c r="A32">
        <f>'Matriz de Usuarios'!I31</f>
        <v>0</v>
      </c>
      <c r="B32">
        <f>'Matriz de Usuarios'!F31</f>
        <v>0</v>
      </c>
      <c r="C32">
        <f>'Matriz de Usuarios'!G31</f>
        <v>0</v>
      </c>
      <c r="D32">
        <f>'Matriz de Usuarios'!H31</f>
        <v>0</v>
      </c>
      <c r="E32" s="32">
        <f>'Matriz de Usuarios'!L31</f>
        <v>0</v>
      </c>
      <c r="F32" s="29">
        <f>'Matriz de Usuarios'!J31</f>
        <v>0</v>
      </c>
      <c r="G32" s="32">
        <f>'Matriz de Usuarios'!K31</f>
        <v>0</v>
      </c>
      <c r="H32" s="32">
        <f>'Matriz de Usuarios'!M31</f>
        <v>0</v>
      </c>
      <c r="I32" s="32">
        <f>'Matriz de Usuarios'!N31</f>
        <v>0</v>
      </c>
      <c r="J32" s="33">
        <f>'Matriz de Usuarios'!O31</f>
        <v>0</v>
      </c>
      <c r="K32" s="39" t="str">
        <f>'Matriz de Usuarios'!A31</f>
        <v>0.</v>
      </c>
      <c r="L32" s="39" t="str">
        <f>'Matriz de Usuarios'!B31</f>
        <v>.0</v>
      </c>
      <c r="M32" s="32">
        <f>'Matriz de Usuarios'!P31</f>
        <v>0</v>
      </c>
      <c r="N32">
        <f>'Matriz de Usuarios'!Q31</f>
        <v>0</v>
      </c>
      <c r="O32">
        <f>'Matriz de Usuarios'!S31</f>
        <v>0</v>
      </c>
    </row>
    <row r="33" spans="1:15">
      <c r="A33">
        <f>'Matriz de Usuarios'!I32</f>
        <v>0</v>
      </c>
      <c r="B33">
        <f>'Matriz de Usuarios'!F32</f>
        <v>0</v>
      </c>
      <c r="C33">
        <f>'Matriz de Usuarios'!G32</f>
        <v>0</v>
      </c>
      <c r="D33">
        <f>'Matriz de Usuarios'!H32</f>
        <v>0</v>
      </c>
      <c r="E33" s="32">
        <f>'Matriz de Usuarios'!L32</f>
        <v>0</v>
      </c>
      <c r="F33" s="29">
        <f>'Matriz de Usuarios'!J32</f>
        <v>0</v>
      </c>
      <c r="G33" s="32">
        <f>'Matriz de Usuarios'!K32</f>
        <v>0</v>
      </c>
      <c r="H33" s="32">
        <f>'Matriz de Usuarios'!M32</f>
        <v>0</v>
      </c>
      <c r="I33" s="32">
        <f>'Matriz de Usuarios'!N32</f>
        <v>0</v>
      </c>
      <c r="J33" s="33">
        <f>'Matriz de Usuarios'!O32</f>
        <v>0</v>
      </c>
      <c r="K33" s="39" t="str">
        <f>'Matriz de Usuarios'!A32</f>
        <v>0.</v>
      </c>
      <c r="L33" s="39" t="str">
        <f>'Matriz de Usuarios'!B32</f>
        <v>.0</v>
      </c>
      <c r="M33" s="32">
        <f>'Matriz de Usuarios'!P32</f>
        <v>0</v>
      </c>
      <c r="N33">
        <f>'Matriz de Usuarios'!Q32</f>
        <v>0</v>
      </c>
      <c r="O33">
        <f>'Matriz de Usuarios'!S32</f>
        <v>0</v>
      </c>
    </row>
    <row r="34" spans="1:15">
      <c r="A34">
        <f>'Matriz de Usuarios'!I33</f>
        <v>0</v>
      </c>
      <c r="B34">
        <f>'Matriz de Usuarios'!F33</f>
        <v>0</v>
      </c>
      <c r="C34">
        <f>'Matriz de Usuarios'!G33</f>
        <v>0</v>
      </c>
      <c r="D34">
        <f>'Matriz de Usuarios'!H33</f>
        <v>0</v>
      </c>
      <c r="E34" s="32">
        <f>'Matriz de Usuarios'!L33</f>
        <v>0</v>
      </c>
      <c r="F34" s="29">
        <f>'Matriz de Usuarios'!J33</f>
        <v>0</v>
      </c>
      <c r="G34" s="32">
        <f>'Matriz de Usuarios'!K33</f>
        <v>0</v>
      </c>
      <c r="H34" s="32">
        <f>'Matriz de Usuarios'!M33</f>
        <v>0</v>
      </c>
      <c r="I34" s="32">
        <f>'Matriz de Usuarios'!N33</f>
        <v>0</v>
      </c>
      <c r="J34" s="33">
        <f>'Matriz de Usuarios'!O33</f>
        <v>0</v>
      </c>
      <c r="K34" s="39" t="str">
        <f>'Matriz de Usuarios'!A33</f>
        <v>0.</v>
      </c>
      <c r="L34" s="39" t="str">
        <f>'Matriz de Usuarios'!B33</f>
        <v>.0</v>
      </c>
      <c r="M34" s="32">
        <f>'Matriz de Usuarios'!P33</f>
        <v>0</v>
      </c>
      <c r="N34">
        <f>'Matriz de Usuarios'!Q33</f>
        <v>0</v>
      </c>
      <c r="O34">
        <f>'Matriz de Usuarios'!S33</f>
        <v>0</v>
      </c>
    </row>
    <row r="35" spans="1:15">
      <c r="A35">
        <f>'Matriz de Usuarios'!I34</f>
        <v>0</v>
      </c>
      <c r="B35">
        <f>'Matriz de Usuarios'!F34</f>
        <v>0</v>
      </c>
      <c r="C35">
        <f>'Matriz de Usuarios'!G34</f>
        <v>0</v>
      </c>
      <c r="D35">
        <f>'Matriz de Usuarios'!H34</f>
        <v>0</v>
      </c>
      <c r="E35" s="32">
        <f>'Matriz de Usuarios'!L34</f>
        <v>0</v>
      </c>
      <c r="F35" s="29">
        <f>'Matriz de Usuarios'!J34</f>
        <v>0</v>
      </c>
      <c r="G35" s="32">
        <f>'Matriz de Usuarios'!K34</f>
        <v>0</v>
      </c>
      <c r="H35" s="32">
        <f>'Matriz de Usuarios'!M34</f>
        <v>0</v>
      </c>
      <c r="I35" s="32">
        <f>'Matriz de Usuarios'!N34</f>
        <v>0</v>
      </c>
      <c r="J35" s="33">
        <f>'Matriz de Usuarios'!O34</f>
        <v>0</v>
      </c>
      <c r="K35" s="39" t="str">
        <f>'Matriz de Usuarios'!A34</f>
        <v>0.</v>
      </c>
      <c r="L35" s="39" t="str">
        <f>'Matriz de Usuarios'!B34</f>
        <v>.0</v>
      </c>
      <c r="M35" s="32">
        <f>'Matriz de Usuarios'!P34</f>
        <v>0</v>
      </c>
      <c r="N35">
        <f>'Matriz de Usuarios'!Q34</f>
        <v>0</v>
      </c>
      <c r="O35">
        <f>'Matriz de Usuarios'!S34</f>
        <v>0</v>
      </c>
    </row>
    <row r="36" spans="1:15">
      <c r="A36">
        <f>'Matriz de Usuarios'!I35</f>
        <v>0</v>
      </c>
      <c r="B36">
        <f>'Matriz de Usuarios'!F35</f>
        <v>0</v>
      </c>
      <c r="C36">
        <f>'Matriz de Usuarios'!G35</f>
        <v>0</v>
      </c>
      <c r="D36">
        <f>'Matriz de Usuarios'!H35</f>
        <v>0</v>
      </c>
      <c r="E36" s="32">
        <f>'Matriz de Usuarios'!L35</f>
        <v>0</v>
      </c>
      <c r="F36" s="29">
        <f>'Matriz de Usuarios'!J35</f>
        <v>0</v>
      </c>
      <c r="G36" s="32">
        <f>'Matriz de Usuarios'!K35</f>
        <v>0</v>
      </c>
      <c r="H36" s="32">
        <f>'Matriz de Usuarios'!M35</f>
        <v>0</v>
      </c>
      <c r="I36" s="32">
        <f>'Matriz de Usuarios'!N35</f>
        <v>0</v>
      </c>
      <c r="J36" s="33">
        <f>'Matriz de Usuarios'!O35</f>
        <v>0</v>
      </c>
      <c r="K36" s="39" t="str">
        <f>'Matriz de Usuarios'!A35</f>
        <v>0.</v>
      </c>
      <c r="L36" s="39" t="str">
        <f>'Matriz de Usuarios'!B35</f>
        <v>.0</v>
      </c>
      <c r="M36" s="32">
        <f>'Matriz de Usuarios'!P35</f>
        <v>0</v>
      </c>
      <c r="N36">
        <f>'Matriz de Usuarios'!Q35</f>
        <v>0</v>
      </c>
      <c r="O36">
        <f>'Matriz de Usuarios'!S35</f>
        <v>0</v>
      </c>
    </row>
    <row r="37" spans="1:15">
      <c r="A37">
        <f>'Matriz de Usuarios'!I36</f>
        <v>0</v>
      </c>
      <c r="B37">
        <f>'Matriz de Usuarios'!F36</f>
        <v>0</v>
      </c>
      <c r="C37">
        <f>'Matriz de Usuarios'!G36</f>
        <v>0</v>
      </c>
      <c r="D37">
        <f>'Matriz de Usuarios'!H36</f>
        <v>0</v>
      </c>
      <c r="E37" s="32">
        <f>'Matriz de Usuarios'!L36</f>
        <v>0</v>
      </c>
      <c r="F37" s="29">
        <f>'Matriz de Usuarios'!J36</f>
        <v>0</v>
      </c>
      <c r="G37" s="32">
        <f>'Matriz de Usuarios'!K36</f>
        <v>0</v>
      </c>
      <c r="H37" s="32">
        <f>'Matriz de Usuarios'!M36</f>
        <v>0</v>
      </c>
      <c r="I37" s="32">
        <f>'Matriz de Usuarios'!N36</f>
        <v>0</v>
      </c>
      <c r="J37" s="33">
        <f>'Matriz de Usuarios'!O36</f>
        <v>0</v>
      </c>
      <c r="K37" s="39" t="str">
        <f>'Matriz de Usuarios'!A36</f>
        <v>0.</v>
      </c>
      <c r="L37" s="39" t="str">
        <f>'Matriz de Usuarios'!B36</f>
        <v>.0</v>
      </c>
      <c r="M37" s="32">
        <f>'Matriz de Usuarios'!P36</f>
        <v>0</v>
      </c>
      <c r="N37">
        <f>'Matriz de Usuarios'!Q36</f>
        <v>0</v>
      </c>
      <c r="O37">
        <f>'Matriz de Usuarios'!S36</f>
        <v>0</v>
      </c>
    </row>
    <row r="38" spans="1:15">
      <c r="A38">
        <f>'Matriz de Usuarios'!I37</f>
        <v>0</v>
      </c>
      <c r="B38">
        <f>'Matriz de Usuarios'!F37</f>
        <v>0</v>
      </c>
      <c r="C38">
        <f>'Matriz de Usuarios'!G37</f>
        <v>0</v>
      </c>
      <c r="D38">
        <f>'Matriz de Usuarios'!H37</f>
        <v>0</v>
      </c>
      <c r="E38" s="32">
        <f>'Matriz de Usuarios'!L37</f>
        <v>0</v>
      </c>
      <c r="F38" s="29">
        <f>'Matriz de Usuarios'!J37</f>
        <v>0</v>
      </c>
      <c r="G38" s="32">
        <f>'Matriz de Usuarios'!K37</f>
        <v>0</v>
      </c>
      <c r="H38" s="32">
        <f>'Matriz de Usuarios'!M37</f>
        <v>0</v>
      </c>
      <c r="I38" s="32">
        <f>'Matriz de Usuarios'!N37</f>
        <v>0</v>
      </c>
      <c r="J38" s="33">
        <f>'Matriz de Usuarios'!O37</f>
        <v>0</v>
      </c>
      <c r="K38" s="39" t="str">
        <f>'Matriz de Usuarios'!A37</f>
        <v>0.</v>
      </c>
      <c r="L38" s="39" t="str">
        <f>'Matriz de Usuarios'!B37</f>
        <v>.0</v>
      </c>
      <c r="M38" s="32">
        <f>'Matriz de Usuarios'!P37</f>
        <v>0</v>
      </c>
      <c r="N38">
        <f>'Matriz de Usuarios'!Q37</f>
        <v>0</v>
      </c>
      <c r="O38">
        <f>'Matriz de Usuarios'!S37</f>
        <v>0</v>
      </c>
    </row>
    <row r="39" spans="1:15">
      <c r="A39">
        <f>'Matriz de Usuarios'!I38</f>
        <v>0</v>
      </c>
      <c r="B39">
        <f>'Matriz de Usuarios'!F38</f>
        <v>0</v>
      </c>
      <c r="C39">
        <f>'Matriz de Usuarios'!G38</f>
        <v>0</v>
      </c>
      <c r="D39">
        <f>'Matriz de Usuarios'!H38</f>
        <v>0</v>
      </c>
      <c r="E39" s="32">
        <f>'Matriz de Usuarios'!L38</f>
        <v>0</v>
      </c>
      <c r="F39" s="29">
        <f>'Matriz de Usuarios'!J38</f>
        <v>0</v>
      </c>
      <c r="G39" s="32">
        <f>'Matriz de Usuarios'!K38</f>
        <v>0</v>
      </c>
      <c r="H39" s="32">
        <f>'Matriz de Usuarios'!M38</f>
        <v>0</v>
      </c>
      <c r="I39" s="32">
        <f>'Matriz de Usuarios'!N38</f>
        <v>0</v>
      </c>
      <c r="J39" s="33">
        <f>'Matriz de Usuarios'!O38</f>
        <v>0</v>
      </c>
      <c r="K39" s="39" t="str">
        <f>'Matriz de Usuarios'!A38</f>
        <v>0.</v>
      </c>
      <c r="L39" s="39" t="str">
        <f>'Matriz de Usuarios'!B38</f>
        <v>.0</v>
      </c>
      <c r="M39" s="32">
        <f>'Matriz de Usuarios'!P38</f>
        <v>0</v>
      </c>
      <c r="N39">
        <f>'Matriz de Usuarios'!Q38</f>
        <v>0</v>
      </c>
      <c r="O39">
        <f>'Matriz de Usuarios'!S38</f>
        <v>0</v>
      </c>
    </row>
    <row r="40" spans="1:15">
      <c r="A40" t="e">
        <f>'Matriz de Usuarios'!#REF!</f>
        <v>#REF!</v>
      </c>
      <c r="B40">
        <f>'Matriz de Usuarios'!F39</f>
        <v>0</v>
      </c>
      <c r="C40">
        <f>'Matriz de Usuarios'!G39</f>
        <v>0</v>
      </c>
      <c r="D40">
        <f>'Matriz de Usuarios'!H39</f>
        <v>0</v>
      </c>
      <c r="E40" s="32">
        <f>'Matriz de Usuarios'!L39</f>
        <v>0</v>
      </c>
      <c r="F40" s="29">
        <f>'Matriz de Usuarios'!J39</f>
        <v>0</v>
      </c>
      <c r="G40" s="32">
        <f>'Matriz de Usuarios'!K39</f>
        <v>0</v>
      </c>
      <c r="H40" s="32">
        <f>'Matriz de Usuarios'!M39</f>
        <v>0</v>
      </c>
      <c r="I40" s="32">
        <f>'Matriz de Usuarios'!N39</f>
        <v>0</v>
      </c>
      <c r="J40" s="33">
        <f>'Matriz de Usuarios'!O39</f>
        <v>0</v>
      </c>
      <c r="K40" s="39" t="str">
        <f>'Matriz de Usuarios'!A39</f>
        <v>0.</v>
      </c>
      <c r="L40" s="39" t="str">
        <f>'Matriz de Usuarios'!B39</f>
        <v>.0</v>
      </c>
      <c r="M40" s="32">
        <f>'Matriz de Usuarios'!P39</f>
        <v>0</v>
      </c>
      <c r="N40">
        <f>'Matriz de Usuarios'!Q39</f>
        <v>0</v>
      </c>
      <c r="O40">
        <f>'Matriz de Usuarios'!S39</f>
        <v>0</v>
      </c>
    </row>
    <row r="41" spans="1:15">
      <c r="A41">
        <f>'Matriz de Usuarios'!I102</f>
        <v>0</v>
      </c>
      <c r="B41">
        <f>'Matriz de Usuarios'!F40</f>
        <v>0</v>
      </c>
      <c r="C41">
        <f>'Matriz de Usuarios'!G40</f>
        <v>0</v>
      </c>
      <c r="D41">
        <f>'Matriz de Usuarios'!H40</f>
        <v>0</v>
      </c>
      <c r="E41" s="32">
        <f>'Matriz de Usuarios'!L40</f>
        <v>0</v>
      </c>
      <c r="F41" s="29">
        <f>'Matriz de Usuarios'!J40</f>
        <v>0</v>
      </c>
      <c r="G41" s="32">
        <f>'Matriz de Usuarios'!K40</f>
        <v>0</v>
      </c>
      <c r="H41" s="32">
        <f>'Matriz de Usuarios'!M40</f>
        <v>0</v>
      </c>
      <c r="I41" s="32">
        <f>'Matriz de Usuarios'!N40</f>
        <v>0</v>
      </c>
      <c r="J41" s="33">
        <f>'Matriz de Usuarios'!O40</f>
        <v>0</v>
      </c>
      <c r="K41" s="39" t="str">
        <f>'Matriz de Usuarios'!A40</f>
        <v>0.</v>
      </c>
      <c r="L41" s="39" t="str">
        <f>'Matriz de Usuarios'!B40</f>
        <v>.0</v>
      </c>
      <c r="M41" s="32">
        <f>'Matriz de Usuarios'!P40</f>
        <v>0</v>
      </c>
      <c r="N41">
        <f>'Matriz de Usuarios'!Q40</f>
        <v>0</v>
      </c>
      <c r="O41">
        <f>'Matriz de Usuarios'!S40</f>
        <v>0</v>
      </c>
    </row>
    <row r="42" spans="1:15">
      <c r="A42">
        <f>'Matriz de Usuarios'!I103</f>
        <v>0</v>
      </c>
      <c r="B42">
        <f>'Matriz de Usuarios'!F41</f>
        <v>0</v>
      </c>
      <c r="C42">
        <f>'Matriz de Usuarios'!G41</f>
        <v>0</v>
      </c>
      <c r="D42">
        <f>'Matriz de Usuarios'!H41</f>
        <v>0</v>
      </c>
      <c r="E42" s="32">
        <f>'Matriz de Usuarios'!L41</f>
        <v>0</v>
      </c>
      <c r="F42" s="29">
        <f>'Matriz de Usuarios'!J41</f>
        <v>0</v>
      </c>
      <c r="G42" s="32">
        <f>'Matriz de Usuarios'!K41</f>
        <v>0</v>
      </c>
      <c r="H42" s="32">
        <f>'Matriz de Usuarios'!M41</f>
        <v>0</v>
      </c>
      <c r="I42" s="32">
        <f>'Matriz de Usuarios'!N41</f>
        <v>0</v>
      </c>
      <c r="J42" s="33">
        <f>'Matriz de Usuarios'!O41</f>
        <v>0</v>
      </c>
      <c r="K42" s="39" t="str">
        <f>'Matriz de Usuarios'!A41</f>
        <v>0.</v>
      </c>
      <c r="L42" s="39" t="str">
        <f>'Matriz de Usuarios'!B41</f>
        <v>.0</v>
      </c>
      <c r="M42" s="32">
        <f>'Matriz de Usuarios'!P41</f>
        <v>0</v>
      </c>
      <c r="N42">
        <f>'Matriz de Usuarios'!Q41</f>
        <v>0</v>
      </c>
      <c r="O42">
        <f>'Matriz de Usuarios'!S41</f>
        <v>0</v>
      </c>
    </row>
    <row r="43" spans="1:15">
      <c r="A43">
        <f>'Matriz de Usuarios'!I104</f>
        <v>0</v>
      </c>
      <c r="B43">
        <f>'Matriz de Usuarios'!F42</f>
        <v>0</v>
      </c>
      <c r="C43">
        <f>'Matriz de Usuarios'!G42</f>
        <v>0</v>
      </c>
      <c r="D43">
        <f>'Matriz de Usuarios'!H42</f>
        <v>0</v>
      </c>
      <c r="E43" s="32">
        <f>'Matriz de Usuarios'!L42</f>
        <v>0</v>
      </c>
      <c r="F43" s="29">
        <f>'Matriz de Usuarios'!J42</f>
        <v>0</v>
      </c>
      <c r="G43" s="32">
        <f>'Matriz de Usuarios'!K42</f>
        <v>0</v>
      </c>
      <c r="H43" s="32">
        <f>'Matriz de Usuarios'!M42</f>
        <v>0</v>
      </c>
      <c r="I43" s="32">
        <f>'Matriz de Usuarios'!N42</f>
        <v>0</v>
      </c>
      <c r="J43" s="33">
        <f>'Matriz de Usuarios'!O42</f>
        <v>0</v>
      </c>
      <c r="K43" s="39" t="str">
        <f>'Matriz de Usuarios'!A42</f>
        <v>0.</v>
      </c>
      <c r="L43" s="39" t="str">
        <f>'Matriz de Usuarios'!B42</f>
        <v>.0</v>
      </c>
      <c r="M43" s="32">
        <f>'Matriz de Usuarios'!P42</f>
        <v>0</v>
      </c>
      <c r="N43">
        <f>'Matriz de Usuarios'!Q42</f>
        <v>0</v>
      </c>
      <c r="O43">
        <f>'Matriz de Usuarios'!S42</f>
        <v>0</v>
      </c>
    </row>
    <row r="44" spans="1:15">
      <c r="A44">
        <f>'Matriz de Usuarios'!I105</f>
        <v>0</v>
      </c>
      <c r="B44">
        <f>'Matriz de Usuarios'!F43</f>
        <v>0</v>
      </c>
      <c r="C44">
        <f>'Matriz de Usuarios'!G43</f>
        <v>0</v>
      </c>
      <c r="D44">
        <f>'Matriz de Usuarios'!H43</f>
        <v>0</v>
      </c>
      <c r="E44" s="32">
        <f>'Matriz de Usuarios'!L43</f>
        <v>0</v>
      </c>
      <c r="F44" s="29">
        <f>'Matriz de Usuarios'!J43</f>
        <v>0</v>
      </c>
      <c r="G44" s="32">
        <f>'Matriz de Usuarios'!K43</f>
        <v>0</v>
      </c>
      <c r="H44" s="32">
        <f>'Matriz de Usuarios'!M43</f>
        <v>0</v>
      </c>
      <c r="I44" s="32">
        <f>'Matriz de Usuarios'!N43</f>
        <v>0</v>
      </c>
      <c r="J44" s="33">
        <f>'Matriz de Usuarios'!O43</f>
        <v>0</v>
      </c>
      <c r="K44" s="39" t="str">
        <f>'Matriz de Usuarios'!A43</f>
        <v>0.</v>
      </c>
      <c r="L44" s="39" t="str">
        <f>'Matriz de Usuarios'!B43</f>
        <v>.0</v>
      </c>
      <c r="M44" s="32">
        <f>'Matriz de Usuarios'!P43</f>
        <v>0</v>
      </c>
      <c r="N44">
        <f>'Matriz de Usuarios'!Q43</f>
        <v>0</v>
      </c>
      <c r="O44">
        <f>'Matriz de Usuarios'!S43</f>
        <v>0</v>
      </c>
    </row>
    <row r="45" spans="1:15">
      <c r="A45">
        <f>'Matriz de Usuarios'!I106</f>
        <v>0</v>
      </c>
      <c r="B45">
        <f>'Matriz de Usuarios'!F44</f>
        <v>0</v>
      </c>
      <c r="C45">
        <f>'Matriz de Usuarios'!G44</f>
        <v>0</v>
      </c>
      <c r="D45">
        <f>'Matriz de Usuarios'!H44</f>
        <v>0</v>
      </c>
      <c r="E45" s="32">
        <f>'Matriz de Usuarios'!L44</f>
        <v>0</v>
      </c>
      <c r="F45" s="29">
        <f>'Matriz de Usuarios'!J44</f>
        <v>0</v>
      </c>
      <c r="G45" s="32">
        <f>'Matriz de Usuarios'!K44</f>
        <v>0</v>
      </c>
      <c r="H45" s="32">
        <f>'Matriz de Usuarios'!M44</f>
        <v>0</v>
      </c>
      <c r="I45" s="32">
        <f>'Matriz de Usuarios'!N44</f>
        <v>0</v>
      </c>
      <c r="J45" s="33">
        <f>'Matriz de Usuarios'!O44</f>
        <v>0</v>
      </c>
      <c r="K45" s="39" t="str">
        <f>'Matriz de Usuarios'!A44</f>
        <v>0.</v>
      </c>
      <c r="L45" s="39" t="str">
        <f>'Matriz de Usuarios'!B44</f>
        <v>.0</v>
      </c>
      <c r="M45" s="32">
        <f>'Matriz de Usuarios'!P44</f>
        <v>0</v>
      </c>
      <c r="N45">
        <f>'Matriz de Usuarios'!Q44</f>
        <v>0</v>
      </c>
      <c r="O45">
        <f>'Matriz de Usuarios'!S44</f>
        <v>0</v>
      </c>
    </row>
    <row r="46" spans="1:15">
      <c r="A46">
        <f>'Matriz de Usuarios'!I107</f>
        <v>0</v>
      </c>
      <c r="B46">
        <f>'Matriz de Usuarios'!F45</f>
        <v>0</v>
      </c>
      <c r="C46">
        <f>'Matriz de Usuarios'!G45</f>
        <v>0</v>
      </c>
      <c r="D46">
        <f>'Matriz de Usuarios'!H45</f>
        <v>0</v>
      </c>
      <c r="E46" s="32">
        <f>'Matriz de Usuarios'!L45</f>
        <v>0</v>
      </c>
      <c r="F46" s="29">
        <f>'Matriz de Usuarios'!J45</f>
        <v>0</v>
      </c>
      <c r="G46" s="32">
        <f>'Matriz de Usuarios'!K45</f>
        <v>0</v>
      </c>
      <c r="H46" s="32">
        <f>'Matriz de Usuarios'!M45</f>
        <v>0</v>
      </c>
      <c r="I46" s="32">
        <f>'Matriz de Usuarios'!N45</f>
        <v>0</v>
      </c>
      <c r="J46" s="33">
        <f>'Matriz de Usuarios'!O45</f>
        <v>0</v>
      </c>
      <c r="K46" s="39" t="str">
        <f>'Matriz de Usuarios'!A45</f>
        <v>0.</v>
      </c>
      <c r="L46" s="39" t="str">
        <f>'Matriz de Usuarios'!B45</f>
        <v>.0</v>
      </c>
      <c r="M46" s="32">
        <f>'Matriz de Usuarios'!P45</f>
        <v>0</v>
      </c>
      <c r="N46">
        <f>'Matriz de Usuarios'!Q45</f>
        <v>0</v>
      </c>
      <c r="O46">
        <f>'Matriz de Usuarios'!S45</f>
        <v>0</v>
      </c>
    </row>
    <row r="47" spans="1:15">
      <c r="A47">
        <f>'Matriz de Usuarios'!I108</f>
        <v>0</v>
      </c>
      <c r="B47">
        <f>'Matriz de Usuarios'!F46</f>
        <v>0</v>
      </c>
      <c r="C47">
        <f>'Matriz de Usuarios'!G46</f>
        <v>0</v>
      </c>
      <c r="D47">
        <f>'Matriz de Usuarios'!H46</f>
        <v>0</v>
      </c>
      <c r="E47" s="32">
        <f>'Matriz de Usuarios'!L46</f>
        <v>0</v>
      </c>
      <c r="F47" s="29">
        <f>'Matriz de Usuarios'!J46</f>
        <v>0</v>
      </c>
      <c r="G47" s="32">
        <f>'Matriz de Usuarios'!K46</f>
        <v>0</v>
      </c>
      <c r="H47" s="32">
        <f>'Matriz de Usuarios'!M46</f>
        <v>0</v>
      </c>
      <c r="I47" s="32">
        <f>'Matriz de Usuarios'!N46</f>
        <v>0</v>
      </c>
      <c r="J47" s="33">
        <f>'Matriz de Usuarios'!O46</f>
        <v>0</v>
      </c>
      <c r="K47" s="39" t="str">
        <f>'Matriz de Usuarios'!A46</f>
        <v>0.</v>
      </c>
      <c r="L47" s="39" t="str">
        <f>'Matriz de Usuarios'!B46</f>
        <v>.0</v>
      </c>
      <c r="M47" s="32">
        <f>'Matriz de Usuarios'!P46</f>
        <v>0</v>
      </c>
      <c r="N47">
        <f>'Matriz de Usuarios'!Q46</f>
        <v>0</v>
      </c>
      <c r="O47">
        <f>'Matriz de Usuarios'!S46</f>
        <v>0</v>
      </c>
    </row>
    <row r="48" spans="1:15">
      <c r="A48">
        <f>'Matriz de Usuarios'!I109</f>
        <v>0</v>
      </c>
      <c r="B48">
        <f>'Matriz de Usuarios'!F47</f>
        <v>0</v>
      </c>
      <c r="C48">
        <f>'Matriz de Usuarios'!G47</f>
        <v>0</v>
      </c>
      <c r="D48">
        <f>'Matriz de Usuarios'!H47</f>
        <v>0</v>
      </c>
      <c r="E48" s="32">
        <f>'Matriz de Usuarios'!L47</f>
        <v>0</v>
      </c>
      <c r="F48" s="29">
        <f>'Matriz de Usuarios'!J47</f>
        <v>0</v>
      </c>
      <c r="G48" s="32">
        <f>'Matriz de Usuarios'!K47</f>
        <v>0</v>
      </c>
      <c r="H48" s="32">
        <f>'Matriz de Usuarios'!M47</f>
        <v>0</v>
      </c>
      <c r="I48" s="32">
        <f>'Matriz de Usuarios'!N47</f>
        <v>0</v>
      </c>
      <c r="J48" s="33">
        <f>'Matriz de Usuarios'!O47</f>
        <v>0</v>
      </c>
      <c r="K48" s="39" t="str">
        <f>'Matriz de Usuarios'!A47</f>
        <v>0.</v>
      </c>
      <c r="L48" s="39" t="str">
        <f>'Matriz de Usuarios'!B47</f>
        <v>.0</v>
      </c>
      <c r="M48" s="32">
        <f>'Matriz de Usuarios'!P47</f>
        <v>0</v>
      </c>
      <c r="N48">
        <f>'Matriz de Usuarios'!Q47</f>
        <v>0</v>
      </c>
      <c r="O48">
        <f>'Matriz de Usuarios'!S47</f>
        <v>0</v>
      </c>
    </row>
    <row r="49" spans="1:15">
      <c r="A49">
        <f>'Matriz de Usuarios'!I110</f>
        <v>0</v>
      </c>
      <c r="B49">
        <f>'Matriz de Usuarios'!F48</f>
        <v>0</v>
      </c>
      <c r="C49">
        <f>'Matriz de Usuarios'!G48</f>
        <v>0</v>
      </c>
      <c r="D49">
        <f>'Matriz de Usuarios'!H48</f>
        <v>0</v>
      </c>
      <c r="E49" s="32">
        <f>'Matriz de Usuarios'!L48</f>
        <v>0</v>
      </c>
      <c r="F49" s="29">
        <f>'Matriz de Usuarios'!J48</f>
        <v>0</v>
      </c>
      <c r="G49" s="32">
        <f>'Matriz de Usuarios'!K48</f>
        <v>0</v>
      </c>
      <c r="H49" s="32">
        <f>'Matriz de Usuarios'!M48</f>
        <v>0</v>
      </c>
      <c r="I49" s="32">
        <f>'Matriz de Usuarios'!N48</f>
        <v>0</v>
      </c>
      <c r="J49" s="33">
        <f>'Matriz de Usuarios'!O48</f>
        <v>0</v>
      </c>
      <c r="K49" s="39" t="str">
        <f>'Matriz de Usuarios'!A48</f>
        <v>0.</v>
      </c>
      <c r="L49" s="39" t="str">
        <f>'Matriz de Usuarios'!B48</f>
        <v>.0</v>
      </c>
      <c r="M49" s="32">
        <f>'Matriz de Usuarios'!P48</f>
        <v>0</v>
      </c>
      <c r="N49">
        <f>'Matriz de Usuarios'!Q48</f>
        <v>0</v>
      </c>
      <c r="O49">
        <f>'Matriz de Usuarios'!S48</f>
        <v>0</v>
      </c>
    </row>
    <row r="50" spans="1:15">
      <c r="A50">
        <f>'Matriz de Usuarios'!I111</f>
        <v>0</v>
      </c>
      <c r="B50">
        <f>'Matriz de Usuarios'!F49</f>
        <v>0</v>
      </c>
      <c r="C50">
        <f>'Matriz de Usuarios'!G49</f>
        <v>0</v>
      </c>
      <c r="D50">
        <f>'Matriz de Usuarios'!H49</f>
        <v>0</v>
      </c>
      <c r="E50" s="32">
        <f>'Matriz de Usuarios'!L49</f>
        <v>0</v>
      </c>
      <c r="F50" s="29">
        <f>'Matriz de Usuarios'!J49</f>
        <v>0</v>
      </c>
      <c r="G50" s="32">
        <f>'Matriz de Usuarios'!K49</f>
        <v>0</v>
      </c>
      <c r="H50" s="32">
        <f>'Matriz de Usuarios'!M49</f>
        <v>0</v>
      </c>
      <c r="I50" s="32">
        <f>'Matriz de Usuarios'!N49</f>
        <v>0</v>
      </c>
      <c r="J50" s="33">
        <f>'Matriz de Usuarios'!O49</f>
        <v>0</v>
      </c>
      <c r="K50" s="39" t="str">
        <f>'Matriz de Usuarios'!A49</f>
        <v>0.</v>
      </c>
      <c r="L50" s="39" t="str">
        <f>'Matriz de Usuarios'!B49</f>
        <v>.0</v>
      </c>
      <c r="M50" s="32">
        <f>'Matriz de Usuarios'!P49</f>
        <v>0</v>
      </c>
      <c r="N50">
        <f>'Matriz de Usuarios'!Q49</f>
        <v>0</v>
      </c>
      <c r="O50">
        <f>'Matriz de Usuarios'!S49</f>
        <v>0</v>
      </c>
    </row>
    <row r="51" spans="1:15">
      <c r="A51">
        <f>'Matriz de Usuarios'!I112</f>
        <v>0</v>
      </c>
      <c r="B51">
        <f>'Matriz de Usuarios'!F50</f>
        <v>0</v>
      </c>
      <c r="C51">
        <f>'Matriz de Usuarios'!G50</f>
        <v>0</v>
      </c>
      <c r="D51">
        <f>'Matriz de Usuarios'!H50</f>
        <v>0</v>
      </c>
      <c r="E51" s="32">
        <f>'Matriz de Usuarios'!L50</f>
        <v>0</v>
      </c>
      <c r="F51" s="29">
        <f>'Matriz de Usuarios'!J50</f>
        <v>0</v>
      </c>
      <c r="G51" s="32">
        <f>'Matriz de Usuarios'!K50</f>
        <v>0</v>
      </c>
      <c r="H51" s="32">
        <f>'Matriz de Usuarios'!M50</f>
        <v>0</v>
      </c>
      <c r="I51" s="32">
        <f>'Matriz de Usuarios'!N50</f>
        <v>0</v>
      </c>
      <c r="J51" s="33">
        <f>'Matriz de Usuarios'!O50</f>
        <v>0</v>
      </c>
      <c r="K51" s="39" t="str">
        <f>'Matriz de Usuarios'!A50</f>
        <v>0.</v>
      </c>
      <c r="L51" s="39" t="str">
        <f>'Matriz de Usuarios'!B50</f>
        <v>.0</v>
      </c>
      <c r="M51" s="32">
        <f>'Matriz de Usuarios'!P50</f>
        <v>0</v>
      </c>
      <c r="N51">
        <f>'Matriz de Usuarios'!Q50</f>
        <v>0</v>
      </c>
      <c r="O51">
        <f>'Matriz de Usuarios'!S50</f>
        <v>0</v>
      </c>
    </row>
    <row r="52" spans="1:15">
      <c r="A52">
        <f>'Matriz de Usuarios'!I113</f>
        <v>0</v>
      </c>
      <c r="B52">
        <f>'Matriz de Usuarios'!F51</f>
        <v>0</v>
      </c>
      <c r="C52">
        <f>'Matriz de Usuarios'!G51</f>
        <v>0</v>
      </c>
      <c r="D52">
        <f>'Matriz de Usuarios'!H51</f>
        <v>0</v>
      </c>
      <c r="E52" s="32">
        <f>'Matriz de Usuarios'!L51</f>
        <v>0</v>
      </c>
      <c r="F52" s="29">
        <f>'Matriz de Usuarios'!J51</f>
        <v>0</v>
      </c>
      <c r="G52" s="32">
        <f>'Matriz de Usuarios'!K51</f>
        <v>0</v>
      </c>
      <c r="H52" s="32">
        <f>'Matriz de Usuarios'!M51</f>
        <v>0</v>
      </c>
      <c r="I52" s="32">
        <f>'Matriz de Usuarios'!N51</f>
        <v>0</v>
      </c>
      <c r="J52" s="33">
        <f>'Matriz de Usuarios'!O51</f>
        <v>0</v>
      </c>
      <c r="K52" s="39" t="str">
        <f>'Matriz de Usuarios'!A51</f>
        <v>0.</v>
      </c>
      <c r="L52" s="39" t="str">
        <f>'Matriz de Usuarios'!B51</f>
        <v>.0</v>
      </c>
      <c r="M52" s="32">
        <f>'Matriz de Usuarios'!P51</f>
        <v>0</v>
      </c>
      <c r="N52">
        <f>'Matriz de Usuarios'!Q51</f>
        <v>0</v>
      </c>
      <c r="O52">
        <f>'Matriz de Usuarios'!S51</f>
        <v>0</v>
      </c>
    </row>
    <row r="53" spans="1:15">
      <c r="A53">
        <f>'Matriz de Usuarios'!I114</f>
        <v>0</v>
      </c>
      <c r="B53">
        <f>'Matriz de Usuarios'!F52</f>
        <v>0</v>
      </c>
      <c r="C53">
        <f>'Matriz de Usuarios'!G52</f>
        <v>0</v>
      </c>
      <c r="D53">
        <f>'Matriz de Usuarios'!H52</f>
        <v>0</v>
      </c>
      <c r="E53" s="32">
        <f>'Matriz de Usuarios'!L52</f>
        <v>0</v>
      </c>
      <c r="F53" s="29">
        <f>'Matriz de Usuarios'!J52</f>
        <v>0</v>
      </c>
      <c r="G53" s="32">
        <f>'Matriz de Usuarios'!K52</f>
        <v>0</v>
      </c>
      <c r="H53" s="32">
        <f>'Matriz de Usuarios'!M52</f>
        <v>0</v>
      </c>
      <c r="I53" s="32">
        <f>'Matriz de Usuarios'!N52</f>
        <v>0</v>
      </c>
      <c r="J53" s="33">
        <f>'Matriz de Usuarios'!O52</f>
        <v>0</v>
      </c>
      <c r="K53" s="39" t="str">
        <f>'Matriz de Usuarios'!A52</f>
        <v>0.</v>
      </c>
      <c r="L53" s="39" t="str">
        <f>'Matriz de Usuarios'!B52</f>
        <v>.0</v>
      </c>
      <c r="M53" s="32">
        <f>'Matriz de Usuarios'!P52</f>
        <v>0</v>
      </c>
      <c r="N53">
        <f>'Matriz de Usuarios'!Q52</f>
        <v>0</v>
      </c>
      <c r="O53">
        <f>'Matriz de Usuarios'!S52</f>
        <v>0</v>
      </c>
    </row>
    <row r="54" spans="1:15">
      <c r="A54">
        <f>'Matriz de Usuarios'!I115</f>
        <v>0</v>
      </c>
      <c r="B54">
        <f>'Matriz de Usuarios'!F53</f>
        <v>0</v>
      </c>
      <c r="C54">
        <f>'Matriz de Usuarios'!G53</f>
        <v>0</v>
      </c>
      <c r="D54">
        <f>'Matriz de Usuarios'!H53</f>
        <v>0</v>
      </c>
      <c r="E54" s="32">
        <f>'Matriz de Usuarios'!L53</f>
        <v>0</v>
      </c>
      <c r="F54" s="29">
        <f>'Matriz de Usuarios'!J53</f>
        <v>0</v>
      </c>
      <c r="G54" s="32">
        <f>'Matriz de Usuarios'!K53</f>
        <v>0</v>
      </c>
      <c r="H54" s="32">
        <f>'Matriz de Usuarios'!M53</f>
        <v>0</v>
      </c>
      <c r="I54" s="32">
        <f>'Matriz de Usuarios'!N53</f>
        <v>0</v>
      </c>
      <c r="J54" s="33">
        <f>'Matriz de Usuarios'!O53</f>
        <v>0</v>
      </c>
      <c r="K54" s="39" t="str">
        <f>'Matriz de Usuarios'!A53</f>
        <v>0.</v>
      </c>
      <c r="L54" s="39" t="str">
        <f>'Matriz de Usuarios'!B53</f>
        <v>.0</v>
      </c>
      <c r="M54" s="32">
        <f>'Matriz de Usuarios'!P53</f>
        <v>0</v>
      </c>
      <c r="N54">
        <f>'Matriz de Usuarios'!Q53</f>
        <v>0</v>
      </c>
      <c r="O54">
        <f>'Matriz de Usuarios'!S53</f>
        <v>0</v>
      </c>
    </row>
    <row r="55" spans="1:15">
      <c r="A55">
        <f>'Matriz de Usuarios'!I116</f>
        <v>0</v>
      </c>
      <c r="B55">
        <f>'Matriz de Usuarios'!F54</f>
        <v>0</v>
      </c>
      <c r="C55">
        <f>'Matriz de Usuarios'!G54</f>
        <v>0</v>
      </c>
      <c r="D55">
        <f>'Matriz de Usuarios'!H54</f>
        <v>0</v>
      </c>
      <c r="E55" s="32">
        <f>'Matriz de Usuarios'!L54</f>
        <v>0</v>
      </c>
      <c r="F55" s="29">
        <f>'Matriz de Usuarios'!J54</f>
        <v>0</v>
      </c>
      <c r="G55" s="32">
        <f>'Matriz de Usuarios'!K54</f>
        <v>0</v>
      </c>
      <c r="H55" s="32">
        <f>'Matriz de Usuarios'!M54</f>
        <v>0</v>
      </c>
      <c r="I55" s="32">
        <f>'Matriz de Usuarios'!N54</f>
        <v>0</v>
      </c>
      <c r="J55" s="33">
        <f>'Matriz de Usuarios'!O54</f>
        <v>0</v>
      </c>
      <c r="K55" s="39" t="str">
        <f>'Matriz de Usuarios'!A54</f>
        <v>0.</v>
      </c>
      <c r="L55" s="39" t="str">
        <f>'Matriz de Usuarios'!B54</f>
        <v>.0</v>
      </c>
      <c r="M55" s="32">
        <f>'Matriz de Usuarios'!P54</f>
        <v>0</v>
      </c>
      <c r="N55">
        <f>'Matriz de Usuarios'!Q54</f>
        <v>0</v>
      </c>
      <c r="O55">
        <f>'Matriz de Usuarios'!S54</f>
        <v>0</v>
      </c>
    </row>
    <row r="56" spans="1:15">
      <c r="A56">
        <f>'Matriz de Usuarios'!I117</f>
        <v>0</v>
      </c>
      <c r="B56">
        <f>'Matriz de Usuarios'!F55</f>
        <v>0</v>
      </c>
      <c r="C56">
        <f>'Matriz de Usuarios'!G55</f>
        <v>0</v>
      </c>
      <c r="D56">
        <f>'Matriz de Usuarios'!H55</f>
        <v>0</v>
      </c>
      <c r="E56" s="32">
        <f>'Matriz de Usuarios'!L55</f>
        <v>0</v>
      </c>
      <c r="F56" s="29">
        <f>'Matriz de Usuarios'!J55</f>
        <v>0</v>
      </c>
      <c r="G56" s="32">
        <f>'Matriz de Usuarios'!K55</f>
        <v>0</v>
      </c>
      <c r="H56" s="32">
        <f>'Matriz de Usuarios'!M55</f>
        <v>0</v>
      </c>
      <c r="I56" s="32">
        <f>'Matriz de Usuarios'!N55</f>
        <v>0</v>
      </c>
      <c r="J56" s="33">
        <f>'Matriz de Usuarios'!O55</f>
        <v>0</v>
      </c>
      <c r="K56" s="39" t="str">
        <f>'Matriz de Usuarios'!A55</f>
        <v>0.</v>
      </c>
      <c r="L56" s="39" t="str">
        <f>'Matriz de Usuarios'!B55</f>
        <v>.0</v>
      </c>
      <c r="M56" s="32">
        <f>'Matriz de Usuarios'!P55</f>
        <v>0</v>
      </c>
      <c r="N56">
        <f>'Matriz de Usuarios'!Q55</f>
        <v>0</v>
      </c>
      <c r="O56">
        <f>'Matriz de Usuarios'!S55</f>
        <v>0</v>
      </c>
    </row>
    <row r="57" spans="1:15">
      <c r="A57">
        <f>'Matriz de Usuarios'!I118</f>
        <v>0</v>
      </c>
      <c r="B57">
        <f>'Matriz de Usuarios'!F56</f>
        <v>0</v>
      </c>
      <c r="C57">
        <f>'Matriz de Usuarios'!G56</f>
        <v>0</v>
      </c>
      <c r="D57">
        <f>'Matriz de Usuarios'!H56</f>
        <v>0</v>
      </c>
      <c r="E57" s="32">
        <f>'Matriz de Usuarios'!L56</f>
        <v>0</v>
      </c>
      <c r="F57" s="29">
        <f>'Matriz de Usuarios'!J56</f>
        <v>0</v>
      </c>
      <c r="G57" s="32">
        <f>'Matriz de Usuarios'!K56</f>
        <v>0</v>
      </c>
      <c r="H57" s="32">
        <f>'Matriz de Usuarios'!M56</f>
        <v>0</v>
      </c>
      <c r="I57" s="32">
        <f>'Matriz de Usuarios'!N56</f>
        <v>0</v>
      </c>
      <c r="J57" s="33">
        <f>'Matriz de Usuarios'!O56</f>
        <v>0</v>
      </c>
      <c r="K57" s="39" t="str">
        <f>'Matriz de Usuarios'!A56</f>
        <v>0.</v>
      </c>
      <c r="L57" s="39" t="str">
        <f>'Matriz de Usuarios'!B56</f>
        <v>.0</v>
      </c>
      <c r="M57" s="32">
        <f>'Matriz de Usuarios'!P56</f>
        <v>0</v>
      </c>
      <c r="N57">
        <f>'Matriz de Usuarios'!Q56</f>
        <v>0</v>
      </c>
      <c r="O57">
        <f>'Matriz de Usuarios'!S56</f>
        <v>0</v>
      </c>
    </row>
    <row r="58" spans="1:15">
      <c r="A58">
        <f>'Matriz de Usuarios'!I119</f>
        <v>0</v>
      </c>
      <c r="B58">
        <f>'Matriz de Usuarios'!F57</f>
        <v>0</v>
      </c>
      <c r="C58">
        <f>'Matriz de Usuarios'!G57</f>
        <v>0</v>
      </c>
      <c r="D58">
        <f>'Matriz de Usuarios'!H57</f>
        <v>0</v>
      </c>
      <c r="E58" s="32">
        <f>'Matriz de Usuarios'!L57</f>
        <v>0</v>
      </c>
      <c r="F58" s="29">
        <f>'Matriz de Usuarios'!J57</f>
        <v>0</v>
      </c>
      <c r="G58" s="32">
        <f>'Matriz de Usuarios'!K57</f>
        <v>0</v>
      </c>
      <c r="H58" s="32">
        <f>'Matriz de Usuarios'!M57</f>
        <v>0</v>
      </c>
      <c r="I58" s="32">
        <f>'Matriz de Usuarios'!N57</f>
        <v>0</v>
      </c>
      <c r="J58" s="33">
        <f>'Matriz de Usuarios'!O57</f>
        <v>0</v>
      </c>
      <c r="K58" s="39" t="str">
        <f>'Matriz de Usuarios'!A57</f>
        <v>0.</v>
      </c>
      <c r="L58" s="39" t="str">
        <f>'Matriz de Usuarios'!B57</f>
        <v>.0</v>
      </c>
      <c r="M58" s="32">
        <f>'Matriz de Usuarios'!P57</f>
        <v>0</v>
      </c>
      <c r="N58">
        <f>'Matriz de Usuarios'!Q57</f>
        <v>0</v>
      </c>
      <c r="O58">
        <f>'Matriz de Usuarios'!S57</f>
        <v>0</v>
      </c>
    </row>
    <row r="59" spans="1:15">
      <c r="A59">
        <f>'Matriz de Usuarios'!I120</f>
        <v>0</v>
      </c>
      <c r="B59">
        <f>'Matriz de Usuarios'!F58</f>
        <v>0</v>
      </c>
      <c r="C59">
        <f>'Matriz de Usuarios'!G58</f>
        <v>0</v>
      </c>
      <c r="D59">
        <f>'Matriz de Usuarios'!H58</f>
        <v>0</v>
      </c>
      <c r="E59" s="32">
        <f>'Matriz de Usuarios'!L58</f>
        <v>0</v>
      </c>
      <c r="F59" s="29">
        <f>'Matriz de Usuarios'!J58</f>
        <v>0</v>
      </c>
      <c r="G59" s="32">
        <f>'Matriz de Usuarios'!K58</f>
        <v>0</v>
      </c>
      <c r="H59" s="32">
        <f>'Matriz de Usuarios'!M58</f>
        <v>0</v>
      </c>
      <c r="I59" s="32">
        <f>'Matriz de Usuarios'!N58</f>
        <v>0</v>
      </c>
      <c r="J59" s="33">
        <f>'Matriz de Usuarios'!O58</f>
        <v>0</v>
      </c>
      <c r="K59" s="39" t="str">
        <f>'Matriz de Usuarios'!A58</f>
        <v>0.</v>
      </c>
      <c r="L59" s="39" t="str">
        <f>'Matriz de Usuarios'!B58</f>
        <v>.0</v>
      </c>
      <c r="M59" s="32">
        <f>'Matriz de Usuarios'!P58</f>
        <v>0</v>
      </c>
      <c r="N59">
        <f>'Matriz de Usuarios'!Q58</f>
        <v>0</v>
      </c>
      <c r="O59">
        <f>'Matriz de Usuarios'!S58</f>
        <v>0</v>
      </c>
    </row>
    <row r="60" spans="1:15">
      <c r="A60">
        <f>'Matriz de Usuarios'!I121</f>
        <v>0</v>
      </c>
      <c r="B60">
        <f>'Matriz de Usuarios'!F59</f>
        <v>0</v>
      </c>
      <c r="C60">
        <f>'Matriz de Usuarios'!G59</f>
        <v>0</v>
      </c>
      <c r="D60">
        <f>'Matriz de Usuarios'!H59</f>
        <v>0</v>
      </c>
      <c r="E60" s="32">
        <f>'Matriz de Usuarios'!L59</f>
        <v>0</v>
      </c>
      <c r="F60" s="29">
        <f>'Matriz de Usuarios'!J59</f>
        <v>0</v>
      </c>
      <c r="G60" s="32">
        <f>'Matriz de Usuarios'!K59</f>
        <v>0</v>
      </c>
      <c r="H60" s="32">
        <f>'Matriz de Usuarios'!M59</f>
        <v>0</v>
      </c>
      <c r="I60" s="32">
        <f>'Matriz de Usuarios'!N59</f>
        <v>0</v>
      </c>
      <c r="J60" s="33">
        <f>'Matriz de Usuarios'!O59</f>
        <v>0</v>
      </c>
      <c r="K60" s="39" t="str">
        <f>'Matriz de Usuarios'!A59</f>
        <v>0.</v>
      </c>
      <c r="L60" s="39" t="str">
        <f>'Matriz de Usuarios'!B59</f>
        <v>.0</v>
      </c>
      <c r="M60" s="32">
        <f>'Matriz de Usuarios'!P59</f>
        <v>0</v>
      </c>
      <c r="N60">
        <f>'Matriz de Usuarios'!Q59</f>
        <v>0</v>
      </c>
      <c r="O60">
        <f>'Matriz de Usuarios'!S59</f>
        <v>0</v>
      </c>
    </row>
    <row r="61" spans="1:15">
      <c r="A61">
        <f>'Matriz de Usuarios'!I122</f>
        <v>0</v>
      </c>
      <c r="B61">
        <f>'Matriz de Usuarios'!F60</f>
        <v>0</v>
      </c>
      <c r="C61">
        <f>'Matriz de Usuarios'!G60</f>
        <v>0</v>
      </c>
      <c r="D61">
        <f>'Matriz de Usuarios'!H60</f>
        <v>0</v>
      </c>
      <c r="E61" s="32">
        <f>'Matriz de Usuarios'!L60</f>
        <v>0</v>
      </c>
      <c r="F61" s="29">
        <f>'Matriz de Usuarios'!J60</f>
        <v>0</v>
      </c>
      <c r="G61" s="32">
        <f>'Matriz de Usuarios'!K60</f>
        <v>0</v>
      </c>
      <c r="H61" s="32">
        <f>'Matriz de Usuarios'!M60</f>
        <v>0</v>
      </c>
      <c r="I61" s="32">
        <f>'Matriz de Usuarios'!N60</f>
        <v>0</v>
      </c>
      <c r="J61" s="33">
        <f>'Matriz de Usuarios'!O60</f>
        <v>0</v>
      </c>
      <c r="K61" s="39" t="str">
        <f>'Matriz de Usuarios'!A60</f>
        <v>0.</v>
      </c>
      <c r="L61" s="39" t="str">
        <f>'Matriz de Usuarios'!B60</f>
        <v>.0</v>
      </c>
      <c r="M61" s="32">
        <f>'Matriz de Usuarios'!P60</f>
        <v>0</v>
      </c>
      <c r="N61">
        <f>'Matriz de Usuarios'!Q60</f>
        <v>0</v>
      </c>
      <c r="O61">
        <f>'Matriz de Usuarios'!S60</f>
        <v>0</v>
      </c>
    </row>
    <row r="62" spans="1:15">
      <c r="A62">
        <f>'Matriz de Usuarios'!I123</f>
        <v>0</v>
      </c>
      <c r="B62">
        <f>'Matriz de Usuarios'!F61</f>
        <v>0</v>
      </c>
      <c r="C62">
        <f>'Matriz de Usuarios'!G61</f>
        <v>0</v>
      </c>
      <c r="D62">
        <f>'Matriz de Usuarios'!H61</f>
        <v>0</v>
      </c>
      <c r="E62" s="32">
        <f>'Matriz de Usuarios'!L61</f>
        <v>0</v>
      </c>
      <c r="F62" s="29">
        <f>'Matriz de Usuarios'!J61</f>
        <v>0</v>
      </c>
      <c r="G62" s="32">
        <f>'Matriz de Usuarios'!K61</f>
        <v>0</v>
      </c>
      <c r="H62" s="32">
        <f>'Matriz de Usuarios'!M61</f>
        <v>0</v>
      </c>
      <c r="I62" s="32">
        <f>'Matriz de Usuarios'!N61</f>
        <v>0</v>
      </c>
      <c r="J62" s="33">
        <f>'Matriz de Usuarios'!O61</f>
        <v>0</v>
      </c>
      <c r="K62" s="39" t="str">
        <f>'Matriz de Usuarios'!A61</f>
        <v>0.</v>
      </c>
      <c r="L62" s="39" t="str">
        <f>'Matriz de Usuarios'!B61</f>
        <v>.0</v>
      </c>
      <c r="M62" s="32">
        <f>'Matriz de Usuarios'!P61</f>
        <v>0</v>
      </c>
      <c r="N62">
        <f>'Matriz de Usuarios'!Q61</f>
        <v>0</v>
      </c>
      <c r="O62">
        <f>'Matriz de Usuarios'!S61</f>
        <v>0</v>
      </c>
    </row>
    <row r="63" spans="1:15">
      <c r="A63">
        <f>'Matriz de Usuarios'!I124</f>
        <v>0</v>
      </c>
      <c r="B63">
        <f>'Matriz de Usuarios'!F62</f>
        <v>0</v>
      </c>
      <c r="C63">
        <f>'Matriz de Usuarios'!G62</f>
        <v>0</v>
      </c>
      <c r="D63">
        <f>'Matriz de Usuarios'!H62</f>
        <v>0</v>
      </c>
      <c r="E63" s="32">
        <f>'Matriz de Usuarios'!L62</f>
        <v>0</v>
      </c>
      <c r="F63" s="29">
        <f>'Matriz de Usuarios'!J62</f>
        <v>0</v>
      </c>
      <c r="G63" s="32">
        <f>'Matriz de Usuarios'!K62</f>
        <v>0</v>
      </c>
      <c r="H63" s="32">
        <f>'Matriz de Usuarios'!M62</f>
        <v>0</v>
      </c>
      <c r="I63" s="32">
        <f>'Matriz de Usuarios'!N62</f>
        <v>0</v>
      </c>
      <c r="J63" s="33">
        <f>'Matriz de Usuarios'!O62</f>
        <v>0</v>
      </c>
      <c r="K63" s="39" t="str">
        <f>'Matriz de Usuarios'!A62</f>
        <v>0.</v>
      </c>
      <c r="L63" s="39" t="str">
        <f>'Matriz de Usuarios'!B62</f>
        <v>.0</v>
      </c>
      <c r="M63" s="32">
        <f>'Matriz de Usuarios'!P62</f>
        <v>0</v>
      </c>
      <c r="N63">
        <f>'Matriz de Usuarios'!Q62</f>
        <v>0</v>
      </c>
      <c r="O63">
        <f>'Matriz de Usuarios'!S62</f>
        <v>0</v>
      </c>
    </row>
    <row r="64" spans="1:15">
      <c r="A64">
        <f>'Matriz de Usuarios'!I125</f>
        <v>0</v>
      </c>
      <c r="B64">
        <f>'Matriz de Usuarios'!F63</f>
        <v>0</v>
      </c>
      <c r="C64">
        <f>'Matriz de Usuarios'!G63</f>
        <v>0</v>
      </c>
      <c r="D64">
        <f>'Matriz de Usuarios'!H63</f>
        <v>0</v>
      </c>
      <c r="E64" s="32">
        <f>'Matriz de Usuarios'!L63</f>
        <v>0</v>
      </c>
      <c r="F64" s="29">
        <f>'Matriz de Usuarios'!J63</f>
        <v>0</v>
      </c>
      <c r="G64" s="32">
        <f>'Matriz de Usuarios'!K63</f>
        <v>0</v>
      </c>
      <c r="H64" s="32">
        <f>'Matriz de Usuarios'!M63</f>
        <v>0</v>
      </c>
      <c r="I64" s="32">
        <f>'Matriz de Usuarios'!N63</f>
        <v>0</v>
      </c>
      <c r="J64" s="33">
        <f>'Matriz de Usuarios'!O63</f>
        <v>0</v>
      </c>
      <c r="K64" s="39" t="str">
        <f>'Matriz de Usuarios'!A63</f>
        <v>0.</v>
      </c>
      <c r="L64" s="39" t="str">
        <f>'Matriz de Usuarios'!B63</f>
        <v>.0</v>
      </c>
      <c r="M64" s="32">
        <f>'Matriz de Usuarios'!P63</f>
        <v>0</v>
      </c>
      <c r="N64">
        <f>'Matriz de Usuarios'!Q63</f>
        <v>0</v>
      </c>
      <c r="O64">
        <f>'Matriz de Usuarios'!S63</f>
        <v>0</v>
      </c>
    </row>
    <row r="65" spans="1:15">
      <c r="A65">
        <f>'Matriz de Usuarios'!I126</f>
        <v>0</v>
      </c>
      <c r="B65">
        <f>'Matriz de Usuarios'!F64</f>
        <v>0</v>
      </c>
      <c r="C65">
        <f>'Matriz de Usuarios'!G64</f>
        <v>0</v>
      </c>
      <c r="D65">
        <f>'Matriz de Usuarios'!H64</f>
        <v>0</v>
      </c>
      <c r="E65" s="32">
        <f>'Matriz de Usuarios'!L64</f>
        <v>0</v>
      </c>
      <c r="F65" s="29">
        <f>'Matriz de Usuarios'!J64</f>
        <v>0</v>
      </c>
      <c r="G65" s="32">
        <f>'Matriz de Usuarios'!K64</f>
        <v>0</v>
      </c>
      <c r="H65" s="32">
        <f>'Matriz de Usuarios'!M64</f>
        <v>0</v>
      </c>
      <c r="I65" s="32">
        <f>'Matriz de Usuarios'!N64</f>
        <v>0</v>
      </c>
      <c r="J65" s="33">
        <f>'Matriz de Usuarios'!O64</f>
        <v>0</v>
      </c>
      <c r="K65" s="39" t="str">
        <f>'Matriz de Usuarios'!A64</f>
        <v>0.</v>
      </c>
      <c r="L65" s="39" t="str">
        <f>'Matriz de Usuarios'!B64</f>
        <v>.0</v>
      </c>
      <c r="M65" s="32">
        <f>'Matriz de Usuarios'!P64</f>
        <v>0</v>
      </c>
      <c r="N65">
        <f>'Matriz de Usuarios'!Q64</f>
        <v>0</v>
      </c>
      <c r="O65">
        <f>'Matriz de Usuarios'!S64</f>
        <v>0</v>
      </c>
    </row>
    <row r="66" spans="1:15">
      <c r="A66">
        <f>'Matriz de Usuarios'!I127</f>
        <v>0</v>
      </c>
      <c r="B66">
        <f>'Matriz de Usuarios'!F65</f>
        <v>0</v>
      </c>
      <c r="C66">
        <f>'Matriz de Usuarios'!G65</f>
        <v>0</v>
      </c>
      <c r="D66">
        <f>'Matriz de Usuarios'!H65</f>
        <v>0</v>
      </c>
      <c r="E66" s="32">
        <f>'Matriz de Usuarios'!L65</f>
        <v>0</v>
      </c>
      <c r="F66" s="29">
        <f>'Matriz de Usuarios'!J65</f>
        <v>0</v>
      </c>
      <c r="G66" s="32">
        <f>'Matriz de Usuarios'!K65</f>
        <v>0</v>
      </c>
      <c r="H66" s="32">
        <f>'Matriz de Usuarios'!M65</f>
        <v>0</v>
      </c>
      <c r="I66" s="32">
        <f>'Matriz de Usuarios'!N65</f>
        <v>0</v>
      </c>
      <c r="J66" s="33">
        <f>'Matriz de Usuarios'!O65</f>
        <v>0</v>
      </c>
      <c r="K66" s="39" t="str">
        <f>'Matriz de Usuarios'!A65</f>
        <v>0.</v>
      </c>
      <c r="L66" s="39" t="str">
        <f>'Matriz de Usuarios'!B65</f>
        <v>.0</v>
      </c>
      <c r="M66" s="32">
        <f>'Matriz de Usuarios'!P65</f>
        <v>0</v>
      </c>
      <c r="N66">
        <f>'Matriz de Usuarios'!Q65</f>
        <v>0</v>
      </c>
      <c r="O66">
        <f>'Matriz de Usuarios'!S65</f>
        <v>0</v>
      </c>
    </row>
    <row r="67" spans="1:15">
      <c r="A67">
        <f>'Matriz de Usuarios'!I128</f>
        <v>0</v>
      </c>
      <c r="B67">
        <f>'Matriz de Usuarios'!F66</f>
        <v>0</v>
      </c>
      <c r="C67">
        <f>'Matriz de Usuarios'!G66</f>
        <v>0</v>
      </c>
      <c r="D67">
        <f>'Matriz de Usuarios'!H66</f>
        <v>0</v>
      </c>
      <c r="E67" s="32">
        <f>'Matriz de Usuarios'!L66</f>
        <v>0</v>
      </c>
      <c r="F67" s="29">
        <f>'Matriz de Usuarios'!J66</f>
        <v>0</v>
      </c>
      <c r="G67" s="32">
        <f>'Matriz de Usuarios'!K66</f>
        <v>0</v>
      </c>
      <c r="H67" s="32">
        <f>'Matriz de Usuarios'!M66</f>
        <v>0</v>
      </c>
      <c r="I67" s="32">
        <f>'Matriz de Usuarios'!N66</f>
        <v>0</v>
      </c>
      <c r="J67" s="33">
        <f>'Matriz de Usuarios'!O66</f>
        <v>0</v>
      </c>
      <c r="K67" s="39" t="str">
        <f>'Matriz de Usuarios'!A66</f>
        <v>0.</v>
      </c>
      <c r="L67" s="39" t="str">
        <f>'Matriz de Usuarios'!B66</f>
        <v>.0</v>
      </c>
      <c r="M67" s="32">
        <f>'Matriz de Usuarios'!P66</f>
        <v>0</v>
      </c>
      <c r="N67">
        <f>'Matriz de Usuarios'!Q66</f>
        <v>0</v>
      </c>
      <c r="O67">
        <f>'Matriz de Usuarios'!S66</f>
        <v>0</v>
      </c>
    </row>
    <row r="68" spans="1:15">
      <c r="A68">
        <f>'Matriz de Usuarios'!I129</f>
        <v>0</v>
      </c>
      <c r="B68">
        <f>'Matriz de Usuarios'!F67</f>
        <v>0</v>
      </c>
      <c r="C68">
        <f>'Matriz de Usuarios'!G67</f>
        <v>0</v>
      </c>
      <c r="D68">
        <f>'Matriz de Usuarios'!H67</f>
        <v>0</v>
      </c>
      <c r="E68" s="32">
        <f>'Matriz de Usuarios'!L67</f>
        <v>0</v>
      </c>
      <c r="F68" s="29">
        <f>'Matriz de Usuarios'!J67</f>
        <v>0</v>
      </c>
      <c r="G68" s="32">
        <f>'Matriz de Usuarios'!K67</f>
        <v>0</v>
      </c>
      <c r="H68" s="32">
        <f>'Matriz de Usuarios'!M67</f>
        <v>0</v>
      </c>
      <c r="I68" s="32">
        <f>'Matriz de Usuarios'!N67</f>
        <v>0</v>
      </c>
      <c r="J68" s="33">
        <f>'Matriz de Usuarios'!O67</f>
        <v>0</v>
      </c>
      <c r="K68" s="39" t="str">
        <f>'Matriz de Usuarios'!A67</f>
        <v>0.</v>
      </c>
      <c r="L68" s="39" t="str">
        <f>'Matriz de Usuarios'!B67</f>
        <v>.0</v>
      </c>
      <c r="M68" s="32">
        <f>'Matriz de Usuarios'!P67</f>
        <v>0</v>
      </c>
      <c r="N68">
        <f>'Matriz de Usuarios'!Q67</f>
        <v>0</v>
      </c>
      <c r="O68">
        <f>'Matriz de Usuarios'!S67</f>
        <v>0</v>
      </c>
    </row>
    <row r="69" spans="1:15">
      <c r="A69">
        <f>'Matriz de Usuarios'!I130</f>
        <v>0</v>
      </c>
      <c r="B69">
        <f>'Matriz de Usuarios'!F68</f>
        <v>0</v>
      </c>
      <c r="C69">
        <f>'Matriz de Usuarios'!G68</f>
        <v>0</v>
      </c>
      <c r="D69">
        <f>'Matriz de Usuarios'!H68</f>
        <v>0</v>
      </c>
      <c r="E69" s="32">
        <f>'Matriz de Usuarios'!L68</f>
        <v>0</v>
      </c>
      <c r="F69" s="29">
        <f>'Matriz de Usuarios'!J68</f>
        <v>0</v>
      </c>
      <c r="G69" s="32">
        <f>'Matriz de Usuarios'!K68</f>
        <v>0</v>
      </c>
      <c r="H69" s="32">
        <f>'Matriz de Usuarios'!M68</f>
        <v>0</v>
      </c>
      <c r="I69" s="32">
        <f>'Matriz de Usuarios'!N68</f>
        <v>0</v>
      </c>
      <c r="J69" s="33">
        <f>'Matriz de Usuarios'!O68</f>
        <v>0</v>
      </c>
      <c r="K69" s="39" t="str">
        <f>'Matriz de Usuarios'!A68</f>
        <v>0.</v>
      </c>
      <c r="L69" s="39" t="str">
        <f>'Matriz de Usuarios'!B68</f>
        <v>.0</v>
      </c>
      <c r="M69" s="32">
        <f>'Matriz de Usuarios'!P68</f>
        <v>0</v>
      </c>
      <c r="N69">
        <f>'Matriz de Usuarios'!Q68</f>
        <v>0</v>
      </c>
      <c r="O69">
        <f>'Matriz de Usuarios'!S68</f>
        <v>0</v>
      </c>
    </row>
    <row r="70" spans="1:15">
      <c r="A70">
        <f>'Matriz de Usuarios'!I131</f>
        <v>0</v>
      </c>
      <c r="B70">
        <f>'Matriz de Usuarios'!F69</f>
        <v>0</v>
      </c>
      <c r="C70">
        <f>'Matriz de Usuarios'!G69</f>
        <v>0</v>
      </c>
      <c r="D70">
        <f>'Matriz de Usuarios'!H69</f>
        <v>0</v>
      </c>
      <c r="E70" s="32">
        <f>'Matriz de Usuarios'!L69</f>
        <v>0</v>
      </c>
      <c r="F70" s="29">
        <f>'Matriz de Usuarios'!J69</f>
        <v>0</v>
      </c>
      <c r="G70" s="32">
        <f>'Matriz de Usuarios'!K69</f>
        <v>0</v>
      </c>
      <c r="H70" s="32">
        <f>'Matriz de Usuarios'!M69</f>
        <v>0</v>
      </c>
      <c r="I70" s="32">
        <f>'Matriz de Usuarios'!N69</f>
        <v>0</v>
      </c>
      <c r="J70" s="33">
        <f>'Matriz de Usuarios'!O69</f>
        <v>0</v>
      </c>
      <c r="K70" s="39" t="str">
        <f>'Matriz de Usuarios'!A69</f>
        <v>0.</v>
      </c>
      <c r="L70" s="39" t="str">
        <f>'Matriz de Usuarios'!B69</f>
        <v>.0</v>
      </c>
      <c r="M70" s="32">
        <f>'Matriz de Usuarios'!P69</f>
        <v>0</v>
      </c>
      <c r="N70">
        <f>'Matriz de Usuarios'!Q69</f>
        <v>0</v>
      </c>
      <c r="O70">
        <f>'Matriz de Usuarios'!S69</f>
        <v>0</v>
      </c>
    </row>
    <row r="71" spans="1:15">
      <c r="A71">
        <f>'Matriz de Usuarios'!I132</f>
        <v>0</v>
      </c>
      <c r="B71">
        <f>'Matriz de Usuarios'!F70</f>
        <v>0</v>
      </c>
      <c r="C71">
        <f>'Matriz de Usuarios'!G70</f>
        <v>0</v>
      </c>
      <c r="D71">
        <f>'Matriz de Usuarios'!H70</f>
        <v>0</v>
      </c>
      <c r="E71" s="32">
        <f>'Matriz de Usuarios'!L70</f>
        <v>0</v>
      </c>
      <c r="F71" s="29">
        <f>'Matriz de Usuarios'!J70</f>
        <v>0</v>
      </c>
      <c r="G71" s="32">
        <f>'Matriz de Usuarios'!K70</f>
        <v>0</v>
      </c>
      <c r="H71" s="32">
        <f>'Matriz de Usuarios'!M70</f>
        <v>0</v>
      </c>
      <c r="I71" s="32">
        <f>'Matriz de Usuarios'!N70</f>
        <v>0</v>
      </c>
      <c r="J71" s="33">
        <f>'Matriz de Usuarios'!O70</f>
        <v>0</v>
      </c>
      <c r="K71" s="39" t="str">
        <f>'Matriz de Usuarios'!A70</f>
        <v>0.</v>
      </c>
      <c r="L71" s="39" t="str">
        <f>'Matriz de Usuarios'!B70</f>
        <v>.0</v>
      </c>
      <c r="M71" s="32">
        <f>'Matriz de Usuarios'!P70</f>
        <v>0</v>
      </c>
      <c r="N71">
        <f>'Matriz de Usuarios'!Q70</f>
        <v>0</v>
      </c>
      <c r="O71">
        <f>'Matriz de Usuarios'!S70</f>
        <v>0</v>
      </c>
    </row>
    <row r="72" spans="1:15">
      <c r="A72">
        <f>'Matriz de Usuarios'!I133</f>
        <v>0</v>
      </c>
      <c r="B72">
        <f>'Matriz de Usuarios'!F71</f>
        <v>0</v>
      </c>
      <c r="C72">
        <f>'Matriz de Usuarios'!G71</f>
        <v>0</v>
      </c>
      <c r="D72">
        <f>'Matriz de Usuarios'!H71</f>
        <v>0</v>
      </c>
      <c r="E72" s="32">
        <f>'Matriz de Usuarios'!L71</f>
        <v>0</v>
      </c>
      <c r="F72" s="29">
        <f>'Matriz de Usuarios'!J71</f>
        <v>0</v>
      </c>
      <c r="G72" s="32">
        <f>'Matriz de Usuarios'!K71</f>
        <v>0</v>
      </c>
      <c r="H72" s="32">
        <f>'Matriz de Usuarios'!M71</f>
        <v>0</v>
      </c>
      <c r="I72" s="32">
        <f>'Matriz de Usuarios'!N71</f>
        <v>0</v>
      </c>
      <c r="J72" s="33">
        <f>'Matriz de Usuarios'!O71</f>
        <v>0</v>
      </c>
      <c r="K72" s="39" t="str">
        <f>'Matriz de Usuarios'!A71</f>
        <v>0.</v>
      </c>
      <c r="L72" s="39" t="str">
        <f>'Matriz de Usuarios'!B71</f>
        <v>.0</v>
      </c>
      <c r="M72" s="32">
        <f>'Matriz de Usuarios'!P71</f>
        <v>0</v>
      </c>
      <c r="N72">
        <f>'Matriz de Usuarios'!Q71</f>
        <v>0</v>
      </c>
      <c r="O72">
        <f>'Matriz de Usuarios'!S71</f>
        <v>0</v>
      </c>
    </row>
    <row r="73" spans="1:15">
      <c r="A73">
        <f>'Matriz de Usuarios'!I134</f>
        <v>0</v>
      </c>
      <c r="B73">
        <f>'Matriz de Usuarios'!F72</f>
        <v>0</v>
      </c>
      <c r="C73">
        <f>'Matriz de Usuarios'!G72</f>
        <v>0</v>
      </c>
      <c r="D73">
        <f>'Matriz de Usuarios'!H72</f>
        <v>0</v>
      </c>
      <c r="E73" s="32">
        <f>'Matriz de Usuarios'!L72</f>
        <v>0</v>
      </c>
      <c r="F73" s="29">
        <f>'Matriz de Usuarios'!J72</f>
        <v>0</v>
      </c>
      <c r="G73" s="32">
        <f>'Matriz de Usuarios'!K72</f>
        <v>0</v>
      </c>
      <c r="H73" s="32">
        <f>'Matriz de Usuarios'!M72</f>
        <v>0</v>
      </c>
      <c r="I73" s="32">
        <f>'Matriz de Usuarios'!N72</f>
        <v>0</v>
      </c>
      <c r="J73" s="33">
        <f>'Matriz de Usuarios'!O72</f>
        <v>0</v>
      </c>
      <c r="K73" s="39" t="str">
        <f>'Matriz de Usuarios'!A72</f>
        <v>0.</v>
      </c>
      <c r="L73" s="39" t="str">
        <f>'Matriz de Usuarios'!B72</f>
        <v>.0</v>
      </c>
      <c r="M73" s="32">
        <f>'Matriz de Usuarios'!P72</f>
        <v>0</v>
      </c>
      <c r="N73">
        <f>'Matriz de Usuarios'!Q72</f>
        <v>0</v>
      </c>
      <c r="O73">
        <f>'Matriz de Usuarios'!S72</f>
        <v>0</v>
      </c>
    </row>
    <row r="74" spans="1:15">
      <c r="A74">
        <f>'Matriz de Usuarios'!I135</f>
        <v>0</v>
      </c>
      <c r="B74">
        <f>'Matriz de Usuarios'!F73</f>
        <v>0</v>
      </c>
      <c r="C74">
        <f>'Matriz de Usuarios'!G73</f>
        <v>0</v>
      </c>
      <c r="D74">
        <f>'Matriz de Usuarios'!H73</f>
        <v>0</v>
      </c>
      <c r="E74" s="32">
        <f>'Matriz de Usuarios'!L73</f>
        <v>0</v>
      </c>
      <c r="F74" s="29">
        <f>'Matriz de Usuarios'!J73</f>
        <v>0</v>
      </c>
      <c r="G74" s="32">
        <f>'Matriz de Usuarios'!K73</f>
        <v>0</v>
      </c>
      <c r="H74" s="32">
        <f>'Matriz de Usuarios'!M73</f>
        <v>0</v>
      </c>
      <c r="I74" s="32">
        <f>'Matriz de Usuarios'!N73</f>
        <v>0</v>
      </c>
      <c r="J74" s="33">
        <f>'Matriz de Usuarios'!O73</f>
        <v>0</v>
      </c>
      <c r="K74" s="39" t="str">
        <f>'Matriz de Usuarios'!A73</f>
        <v>0.</v>
      </c>
      <c r="L74" s="39" t="str">
        <f>'Matriz de Usuarios'!B73</f>
        <v>.0</v>
      </c>
      <c r="M74" s="32">
        <f>'Matriz de Usuarios'!P73</f>
        <v>0</v>
      </c>
      <c r="N74">
        <f>'Matriz de Usuarios'!Q73</f>
        <v>0</v>
      </c>
      <c r="O74">
        <f>'Matriz de Usuarios'!S73</f>
        <v>0</v>
      </c>
    </row>
    <row r="75" spans="1:15">
      <c r="A75">
        <f>'Matriz de Usuarios'!I136</f>
        <v>0</v>
      </c>
      <c r="B75">
        <f>'Matriz de Usuarios'!F74</f>
        <v>0</v>
      </c>
      <c r="C75">
        <f>'Matriz de Usuarios'!G74</f>
        <v>0</v>
      </c>
      <c r="D75">
        <f>'Matriz de Usuarios'!H74</f>
        <v>0</v>
      </c>
      <c r="E75" s="32">
        <f>'Matriz de Usuarios'!L74</f>
        <v>0</v>
      </c>
      <c r="F75" s="29">
        <f>'Matriz de Usuarios'!J74</f>
        <v>0</v>
      </c>
      <c r="G75" s="32">
        <f>'Matriz de Usuarios'!K74</f>
        <v>0</v>
      </c>
      <c r="H75" s="32">
        <f>'Matriz de Usuarios'!M74</f>
        <v>0</v>
      </c>
      <c r="I75" s="32">
        <f>'Matriz de Usuarios'!N74</f>
        <v>0</v>
      </c>
      <c r="J75" s="33">
        <f>'Matriz de Usuarios'!O74</f>
        <v>0</v>
      </c>
      <c r="K75" s="39" t="str">
        <f>'Matriz de Usuarios'!A74</f>
        <v>0.</v>
      </c>
      <c r="L75" s="39" t="str">
        <f>'Matriz de Usuarios'!B74</f>
        <v>.0</v>
      </c>
      <c r="M75" s="32">
        <f>'Matriz de Usuarios'!P74</f>
        <v>0</v>
      </c>
      <c r="N75">
        <f>'Matriz de Usuarios'!Q74</f>
        <v>0</v>
      </c>
      <c r="O75">
        <f>'Matriz de Usuarios'!S74</f>
        <v>0</v>
      </c>
    </row>
    <row r="76" spans="1:15">
      <c r="A76">
        <f>'Matriz de Usuarios'!I137</f>
        <v>0</v>
      </c>
      <c r="B76">
        <f>'Matriz de Usuarios'!F75</f>
        <v>0</v>
      </c>
      <c r="C76">
        <f>'Matriz de Usuarios'!G75</f>
        <v>0</v>
      </c>
      <c r="D76">
        <f>'Matriz de Usuarios'!H75</f>
        <v>0</v>
      </c>
      <c r="E76" s="32">
        <f>'Matriz de Usuarios'!L75</f>
        <v>0</v>
      </c>
      <c r="F76" s="29">
        <f>'Matriz de Usuarios'!J75</f>
        <v>0</v>
      </c>
      <c r="G76" s="32">
        <f>'Matriz de Usuarios'!K75</f>
        <v>0</v>
      </c>
      <c r="H76" s="32">
        <f>'Matriz de Usuarios'!M75</f>
        <v>0</v>
      </c>
      <c r="I76" s="32">
        <f>'Matriz de Usuarios'!N75</f>
        <v>0</v>
      </c>
      <c r="J76" s="33">
        <f>'Matriz de Usuarios'!O75</f>
        <v>0</v>
      </c>
      <c r="K76" s="39" t="str">
        <f>'Matriz de Usuarios'!A75</f>
        <v>0.</v>
      </c>
      <c r="L76" s="39" t="str">
        <f>'Matriz de Usuarios'!B75</f>
        <v>.0</v>
      </c>
      <c r="M76" s="32">
        <f>'Matriz de Usuarios'!P75</f>
        <v>0</v>
      </c>
      <c r="N76">
        <f>'Matriz de Usuarios'!Q75</f>
        <v>0</v>
      </c>
      <c r="O76">
        <f>'Matriz de Usuarios'!S75</f>
        <v>0</v>
      </c>
    </row>
    <row r="77" spans="1:15">
      <c r="A77">
        <f>'Matriz de Usuarios'!I138</f>
        <v>0</v>
      </c>
      <c r="B77">
        <f>'Matriz de Usuarios'!F76</f>
        <v>0</v>
      </c>
      <c r="C77">
        <f>'Matriz de Usuarios'!G76</f>
        <v>0</v>
      </c>
      <c r="D77">
        <f>'Matriz de Usuarios'!H76</f>
        <v>0</v>
      </c>
      <c r="E77" s="32">
        <f>'Matriz de Usuarios'!L76</f>
        <v>0</v>
      </c>
      <c r="F77" s="29">
        <f>'Matriz de Usuarios'!J76</f>
        <v>0</v>
      </c>
      <c r="G77" s="32">
        <f>'Matriz de Usuarios'!K76</f>
        <v>0</v>
      </c>
      <c r="H77" s="32">
        <f>'Matriz de Usuarios'!M76</f>
        <v>0</v>
      </c>
      <c r="I77" s="32">
        <f>'Matriz de Usuarios'!N76</f>
        <v>0</v>
      </c>
      <c r="J77" s="33">
        <f>'Matriz de Usuarios'!O76</f>
        <v>0</v>
      </c>
      <c r="K77" s="39" t="str">
        <f>'Matriz de Usuarios'!A76</f>
        <v>0.</v>
      </c>
      <c r="L77" s="39" t="str">
        <f>'Matriz de Usuarios'!B76</f>
        <v>.0</v>
      </c>
      <c r="M77" s="32">
        <f>'Matriz de Usuarios'!P76</f>
        <v>0</v>
      </c>
      <c r="N77">
        <f>'Matriz de Usuarios'!Q76</f>
        <v>0</v>
      </c>
      <c r="O77">
        <f>'Matriz de Usuarios'!S76</f>
        <v>0</v>
      </c>
    </row>
    <row r="78" spans="1:15">
      <c r="A78">
        <f>'Matriz de Usuarios'!I139</f>
        <v>0</v>
      </c>
      <c r="B78">
        <f>'Matriz de Usuarios'!F77</f>
        <v>0</v>
      </c>
      <c r="C78">
        <f>'Matriz de Usuarios'!G77</f>
        <v>0</v>
      </c>
      <c r="D78">
        <f>'Matriz de Usuarios'!H77</f>
        <v>0</v>
      </c>
      <c r="E78" s="32">
        <f>'Matriz de Usuarios'!L77</f>
        <v>0</v>
      </c>
      <c r="F78" s="29">
        <f>'Matriz de Usuarios'!J77</f>
        <v>0</v>
      </c>
      <c r="G78" s="32">
        <f>'Matriz de Usuarios'!K77</f>
        <v>0</v>
      </c>
      <c r="H78" s="32">
        <f>'Matriz de Usuarios'!M77</f>
        <v>0</v>
      </c>
      <c r="I78" s="32">
        <f>'Matriz de Usuarios'!N77</f>
        <v>0</v>
      </c>
      <c r="J78" s="33">
        <f>'Matriz de Usuarios'!O77</f>
        <v>0</v>
      </c>
      <c r="K78" s="39" t="str">
        <f>'Matriz de Usuarios'!A77</f>
        <v>0.</v>
      </c>
      <c r="L78" s="39" t="str">
        <f>'Matriz de Usuarios'!B77</f>
        <v>.0</v>
      </c>
      <c r="M78" s="32">
        <f>'Matriz de Usuarios'!P77</f>
        <v>0</v>
      </c>
      <c r="N78">
        <f>'Matriz de Usuarios'!Q77</f>
        <v>0</v>
      </c>
      <c r="O78">
        <f>'Matriz de Usuarios'!S77</f>
        <v>0</v>
      </c>
    </row>
    <row r="79" spans="1:15">
      <c r="A79">
        <f>'Matriz de Usuarios'!I140</f>
        <v>0</v>
      </c>
      <c r="B79">
        <f>'Matriz de Usuarios'!F78</f>
        <v>0</v>
      </c>
      <c r="C79">
        <f>'Matriz de Usuarios'!G78</f>
        <v>0</v>
      </c>
      <c r="D79">
        <f>'Matriz de Usuarios'!H78</f>
        <v>0</v>
      </c>
      <c r="E79" s="32">
        <f>'Matriz de Usuarios'!L78</f>
        <v>0</v>
      </c>
      <c r="F79" s="29">
        <f>'Matriz de Usuarios'!J78</f>
        <v>0</v>
      </c>
      <c r="G79" s="32">
        <f>'Matriz de Usuarios'!K78</f>
        <v>0</v>
      </c>
      <c r="H79" s="32">
        <f>'Matriz de Usuarios'!M78</f>
        <v>0</v>
      </c>
      <c r="I79" s="32">
        <f>'Matriz de Usuarios'!N78</f>
        <v>0</v>
      </c>
      <c r="J79" s="33">
        <f>'Matriz de Usuarios'!O78</f>
        <v>0</v>
      </c>
      <c r="K79" s="39" t="str">
        <f>'Matriz de Usuarios'!A78</f>
        <v>0.</v>
      </c>
      <c r="L79" s="39" t="str">
        <f>'Matriz de Usuarios'!B78</f>
        <v>.0</v>
      </c>
      <c r="M79" s="32">
        <f>'Matriz de Usuarios'!P78</f>
        <v>0</v>
      </c>
      <c r="N79">
        <f>'Matriz de Usuarios'!Q78</f>
        <v>0</v>
      </c>
      <c r="O79">
        <f>'Matriz de Usuarios'!S78</f>
        <v>0</v>
      </c>
    </row>
    <row r="80" spans="1:15">
      <c r="A80">
        <f>'Matriz de Usuarios'!I141</f>
        <v>0</v>
      </c>
      <c r="B80">
        <f>'Matriz de Usuarios'!F79</f>
        <v>0</v>
      </c>
      <c r="C80">
        <f>'Matriz de Usuarios'!G79</f>
        <v>0</v>
      </c>
      <c r="D80">
        <f>'Matriz de Usuarios'!H79</f>
        <v>0</v>
      </c>
      <c r="E80" s="32">
        <f>'Matriz de Usuarios'!L79</f>
        <v>0</v>
      </c>
      <c r="F80" s="29">
        <f>'Matriz de Usuarios'!J79</f>
        <v>0</v>
      </c>
      <c r="G80" s="32">
        <f>'Matriz de Usuarios'!K79</f>
        <v>0</v>
      </c>
      <c r="H80" s="32">
        <f>'Matriz de Usuarios'!M79</f>
        <v>0</v>
      </c>
      <c r="I80" s="32">
        <f>'Matriz de Usuarios'!N79</f>
        <v>0</v>
      </c>
      <c r="J80" s="33">
        <f>'Matriz de Usuarios'!O79</f>
        <v>0</v>
      </c>
      <c r="K80" s="39" t="str">
        <f>'Matriz de Usuarios'!A79</f>
        <v>0.</v>
      </c>
      <c r="L80" s="39" t="str">
        <f>'Matriz de Usuarios'!B79</f>
        <v>.0</v>
      </c>
      <c r="M80" s="32">
        <f>'Matriz de Usuarios'!P79</f>
        <v>0</v>
      </c>
      <c r="N80">
        <f>'Matriz de Usuarios'!Q79</f>
        <v>0</v>
      </c>
      <c r="O80">
        <f>'Matriz de Usuarios'!S79</f>
        <v>0</v>
      </c>
    </row>
    <row r="81" spans="1:15">
      <c r="A81">
        <f>'Matriz de Usuarios'!I142</f>
        <v>0</v>
      </c>
      <c r="B81">
        <f>'Matriz de Usuarios'!F80</f>
        <v>0</v>
      </c>
      <c r="C81">
        <f>'Matriz de Usuarios'!G80</f>
        <v>0</v>
      </c>
      <c r="D81">
        <f>'Matriz de Usuarios'!H80</f>
        <v>0</v>
      </c>
      <c r="E81" s="32">
        <f>'Matriz de Usuarios'!L80</f>
        <v>0</v>
      </c>
      <c r="F81" s="29">
        <f>'Matriz de Usuarios'!J80</f>
        <v>0</v>
      </c>
      <c r="G81" s="32">
        <f>'Matriz de Usuarios'!K80</f>
        <v>0</v>
      </c>
      <c r="H81" s="32">
        <f>'Matriz de Usuarios'!M80</f>
        <v>0</v>
      </c>
      <c r="I81" s="32">
        <f>'Matriz de Usuarios'!N80</f>
        <v>0</v>
      </c>
      <c r="J81" s="33">
        <f>'Matriz de Usuarios'!O80</f>
        <v>0</v>
      </c>
      <c r="K81" s="39" t="str">
        <f>'Matriz de Usuarios'!A80</f>
        <v>0.</v>
      </c>
      <c r="L81" s="39" t="str">
        <f>'Matriz de Usuarios'!B80</f>
        <v>.0</v>
      </c>
      <c r="M81" s="32">
        <f>'Matriz de Usuarios'!P80</f>
        <v>0</v>
      </c>
      <c r="N81">
        <f>'Matriz de Usuarios'!Q80</f>
        <v>0</v>
      </c>
      <c r="O81">
        <f>'Matriz de Usuarios'!S80</f>
        <v>0</v>
      </c>
    </row>
    <row r="82" spans="1:15">
      <c r="A82">
        <f>'Matriz de Usuarios'!I143</f>
        <v>0</v>
      </c>
      <c r="B82">
        <f>'Matriz de Usuarios'!F81</f>
        <v>0</v>
      </c>
      <c r="C82">
        <f>'Matriz de Usuarios'!G81</f>
        <v>0</v>
      </c>
      <c r="D82">
        <f>'Matriz de Usuarios'!H81</f>
        <v>0</v>
      </c>
      <c r="E82" s="32">
        <f>'Matriz de Usuarios'!L81</f>
        <v>0</v>
      </c>
      <c r="F82" s="29">
        <f>'Matriz de Usuarios'!J81</f>
        <v>0</v>
      </c>
      <c r="G82" s="32">
        <f>'Matriz de Usuarios'!K81</f>
        <v>0</v>
      </c>
      <c r="H82" s="32">
        <f>'Matriz de Usuarios'!M81</f>
        <v>0</v>
      </c>
      <c r="I82" s="32">
        <f>'Matriz de Usuarios'!N81</f>
        <v>0</v>
      </c>
      <c r="J82" s="33">
        <f>'Matriz de Usuarios'!O81</f>
        <v>0</v>
      </c>
      <c r="K82" s="39" t="str">
        <f>'Matriz de Usuarios'!A81</f>
        <v>0.</v>
      </c>
      <c r="L82" s="39" t="str">
        <f>'Matriz de Usuarios'!B81</f>
        <v>.0</v>
      </c>
      <c r="M82" s="32">
        <f>'Matriz de Usuarios'!P81</f>
        <v>0</v>
      </c>
      <c r="N82">
        <f>'Matriz de Usuarios'!Q81</f>
        <v>0</v>
      </c>
      <c r="O82">
        <f>'Matriz de Usuarios'!S81</f>
        <v>0</v>
      </c>
    </row>
    <row r="83" spans="1:15">
      <c r="A83">
        <f>'Matriz de Usuarios'!I144</f>
        <v>0</v>
      </c>
      <c r="B83">
        <f>'Matriz de Usuarios'!F82</f>
        <v>0</v>
      </c>
      <c r="C83">
        <f>'Matriz de Usuarios'!G82</f>
        <v>0</v>
      </c>
      <c r="D83">
        <f>'Matriz de Usuarios'!H82</f>
        <v>0</v>
      </c>
      <c r="E83" s="32">
        <f>'Matriz de Usuarios'!L82</f>
        <v>0</v>
      </c>
      <c r="F83" s="29">
        <f>'Matriz de Usuarios'!J82</f>
        <v>0</v>
      </c>
      <c r="G83" s="32">
        <f>'Matriz de Usuarios'!K82</f>
        <v>0</v>
      </c>
      <c r="H83" s="32">
        <f>'Matriz de Usuarios'!M82</f>
        <v>0</v>
      </c>
      <c r="I83" s="32">
        <f>'Matriz de Usuarios'!N82</f>
        <v>0</v>
      </c>
      <c r="J83" s="33">
        <f>'Matriz de Usuarios'!O82</f>
        <v>0</v>
      </c>
      <c r="K83" s="39" t="str">
        <f>'Matriz de Usuarios'!A82</f>
        <v>0.</v>
      </c>
      <c r="L83" s="39" t="str">
        <f>'Matriz de Usuarios'!B82</f>
        <v>.0</v>
      </c>
      <c r="M83" s="32">
        <f>'Matriz de Usuarios'!P82</f>
        <v>0</v>
      </c>
      <c r="N83">
        <f>'Matriz de Usuarios'!Q82</f>
        <v>0</v>
      </c>
      <c r="O83">
        <f>'Matriz de Usuarios'!S82</f>
        <v>0</v>
      </c>
    </row>
    <row r="84" spans="1:15">
      <c r="A84">
        <f>'Matriz de Usuarios'!I145</f>
        <v>0</v>
      </c>
      <c r="B84">
        <f>'Matriz de Usuarios'!F83</f>
        <v>0</v>
      </c>
      <c r="C84">
        <f>'Matriz de Usuarios'!G83</f>
        <v>0</v>
      </c>
      <c r="D84">
        <f>'Matriz de Usuarios'!H83</f>
        <v>0</v>
      </c>
      <c r="E84" s="32">
        <f>'Matriz de Usuarios'!L83</f>
        <v>0</v>
      </c>
      <c r="F84" s="29">
        <f>'Matriz de Usuarios'!J83</f>
        <v>0</v>
      </c>
      <c r="G84" s="32">
        <f>'Matriz de Usuarios'!K83</f>
        <v>0</v>
      </c>
      <c r="H84" s="32">
        <f>'Matriz de Usuarios'!M83</f>
        <v>0</v>
      </c>
      <c r="I84" s="32">
        <f>'Matriz de Usuarios'!N83</f>
        <v>0</v>
      </c>
      <c r="J84" s="33">
        <f>'Matriz de Usuarios'!O83</f>
        <v>0</v>
      </c>
      <c r="K84" s="39" t="str">
        <f>'Matriz de Usuarios'!A83</f>
        <v>0.</v>
      </c>
      <c r="L84" s="39" t="str">
        <f>'Matriz de Usuarios'!B83</f>
        <v>.0</v>
      </c>
      <c r="M84" s="32">
        <f>'Matriz de Usuarios'!P83</f>
        <v>0</v>
      </c>
      <c r="N84">
        <f>'Matriz de Usuarios'!Q83</f>
        <v>0</v>
      </c>
      <c r="O84">
        <f>'Matriz de Usuarios'!S83</f>
        <v>0</v>
      </c>
    </row>
    <row r="85" spans="1:15">
      <c r="A85">
        <f>'Matriz de Usuarios'!I146</f>
        <v>0</v>
      </c>
      <c r="B85">
        <f>'Matriz de Usuarios'!F84</f>
        <v>0</v>
      </c>
      <c r="C85">
        <f>'Matriz de Usuarios'!G84</f>
        <v>0</v>
      </c>
      <c r="D85">
        <f>'Matriz de Usuarios'!H84</f>
        <v>0</v>
      </c>
      <c r="E85" s="32">
        <f>'Matriz de Usuarios'!L84</f>
        <v>0</v>
      </c>
      <c r="F85" s="29">
        <f>'Matriz de Usuarios'!J84</f>
        <v>0</v>
      </c>
      <c r="G85" s="32">
        <f>'Matriz de Usuarios'!K84</f>
        <v>0</v>
      </c>
      <c r="H85" s="32">
        <f>'Matriz de Usuarios'!M84</f>
        <v>0</v>
      </c>
      <c r="I85" s="32">
        <f>'Matriz de Usuarios'!N84</f>
        <v>0</v>
      </c>
      <c r="J85" s="33">
        <f>'Matriz de Usuarios'!O84</f>
        <v>0</v>
      </c>
      <c r="K85" s="39" t="str">
        <f>'Matriz de Usuarios'!A84</f>
        <v>0.</v>
      </c>
      <c r="L85" s="39" t="str">
        <f>'Matriz de Usuarios'!B84</f>
        <v>.0</v>
      </c>
      <c r="M85" s="32">
        <f>'Matriz de Usuarios'!P84</f>
        <v>0</v>
      </c>
      <c r="N85">
        <f>'Matriz de Usuarios'!Q84</f>
        <v>0</v>
      </c>
      <c r="O85">
        <f>'Matriz de Usuarios'!S84</f>
        <v>0</v>
      </c>
    </row>
    <row r="86" spans="1:15">
      <c r="A86">
        <f>'Matriz de Usuarios'!I147</f>
        <v>0</v>
      </c>
      <c r="B86">
        <f>'Matriz de Usuarios'!F85</f>
        <v>0</v>
      </c>
      <c r="C86">
        <f>'Matriz de Usuarios'!G85</f>
        <v>0</v>
      </c>
      <c r="D86">
        <f>'Matriz de Usuarios'!H85</f>
        <v>0</v>
      </c>
      <c r="E86" s="32">
        <f>'Matriz de Usuarios'!L85</f>
        <v>0</v>
      </c>
      <c r="F86" s="29">
        <f>'Matriz de Usuarios'!J85</f>
        <v>0</v>
      </c>
      <c r="G86" s="32">
        <f>'Matriz de Usuarios'!K85</f>
        <v>0</v>
      </c>
      <c r="H86" s="32">
        <f>'Matriz de Usuarios'!M85</f>
        <v>0</v>
      </c>
      <c r="I86" s="32">
        <f>'Matriz de Usuarios'!N85</f>
        <v>0</v>
      </c>
      <c r="J86" s="33">
        <f>'Matriz de Usuarios'!O85</f>
        <v>0</v>
      </c>
      <c r="K86" s="39" t="str">
        <f>'Matriz de Usuarios'!A85</f>
        <v>0.</v>
      </c>
      <c r="L86" s="39" t="str">
        <f>'Matriz de Usuarios'!B85</f>
        <v>.0</v>
      </c>
      <c r="M86" s="32">
        <f>'Matriz de Usuarios'!P85</f>
        <v>0</v>
      </c>
      <c r="N86">
        <f>'Matriz de Usuarios'!Q85</f>
        <v>0</v>
      </c>
      <c r="O86">
        <f>'Matriz de Usuarios'!S85</f>
        <v>0</v>
      </c>
    </row>
    <row r="87" spans="1:15">
      <c r="A87">
        <f>'Matriz de Usuarios'!I148</f>
        <v>0</v>
      </c>
      <c r="B87">
        <f>'Matriz de Usuarios'!F86</f>
        <v>0</v>
      </c>
      <c r="C87">
        <f>'Matriz de Usuarios'!G86</f>
        <v>0</v>
      </c>
      <c r="D87">
        <f>'Matriz de Usuarios'!H86</f>
        <v>0</v>
      </c>
      <c r="E87" s="32">
        <f>'Matriz de Usuarios'!L86</f>
        <v>0</v>
      </c>
      <c r="F87" s="29">
        <f>'Matriz de Usuarios'!J86</f>
        <v>0</v>
      </c>
      <c r="G87" s="32">
        <f>'Matriz de Usuarios'!K86</f>
        <v>0</v>
      </c>
      <c r="H87" s="32">
        <f>'Matriz de Usuarios'!M86</f>
        <v>0</v>
      </c>
      <c r="I87" s="32">
        <f>'Matriz de Usuarios'!N86</f>
        <v>0</v>
      </c>
      <c r="J87" s="33">
        <f>'Matriz de Usuarios'!O86</f>
        <v>0</v>
      </c>
      <c r="K87" s="39" t="str">
        <f>'Matriz de Usuarios'!A86</f>
        <v>0.</v>
      </c>
      <c r="L87" s="39" t="str">
        <f>'Matriz de Usuarios'!B86</f>
        <v>.0</v>
      </c>
      <c r="M87" s="32">
        <f>'Matriz de Usuarios'!P86</f>
        <v>0</v>
      </c>
      <c r="N87">
        <f>'Matriz de Usuarios'!Q86</f>
        <v>0</v>
      </c>
      <c r="O87">
        <f>'Matriz de Usuarios'!S86</f>
        <v>0</v>
      </c>
    </row>
    <row r="88" spans="1:15">
      <c r="A88">
        <f>'Matriz de Usuarios'!I149</f>
        <v>0</v>
      </c>
      <c r="B88">
        <f>'Matriz de Usuarios'!F87</f>
        <v>0</v>
      </c>
      <c r="C88">
        <f>'Matriz de Usuarios'!G87</f>
        <v>0</v>
      </c>
      <c r="D88">
        <f>'Matriz de Usuarios'!H87</f>
        <v>0</v>
      </c>
      <c r="E88" s="32">
        <f>'Matriz de Usuarios'!L87</f>
        <v>0</v>
      </c>
      <c r="F88" s="29">
        <f>'Matriz de Usuarios'!J87</f>
        <v>0</v>
      </c>
      <c r="G88" s="32">
        <f>'Matriz de Usuarios'!K87</f>
        <v>0</v>
      </c>
      <c r="H88" s="32">
        <f>'Matriz de Usuarios'!M87</f>
        <v>0</v>
      </c>
      <c r="I88" s="32">
        <f>'Matriz de Usuarios'!N87</f>
        <v>0</v>
      </c>
      <c r="J88" s="33">
        <f>'Matriz de Usuarios'!O87</f>
        <v>0</v>
      </c>
      <c r="K88" s="39" t="str">
        <f>'Matriz de Usuarios'!A87</f>
        <v>0.</v>
      </c>
      <c r="L88" s="39" t="str">
        <f>'Matriz de Usuarios'!B87</f>
        <v>.0</v>
      </c>
      <c r="M88" s="32">
        <f>'Matriz de Usuarios'!P87</f>
        <v>0</v>
      </c>
      <c r="N88">
        <f>'Matriz de Usuarios'!Q87</f>
        <v>0</v>
      </c>
      <c r="O88">
        <f>'Matriz de Usuarios'!S87</f>
        <v>0</v>
      </c>
    </row>
    <row r="89" spans="1:15">
      <c r="A89">
        <f>'Matriz de Usuarios'!I150</f>
        <v>0</v>
      </c>
      <c r="B89">
        <f>'Matriz de Usuarios'!F88</f>
        <v>0</v>
      </c>
      <c r="C89">
        <f>'Matriz de Usuarios'!G88</f>
        <v>0</v>
      </c>
      <c r="D89">
        <f>'Matriz de Usuarios'!H88</f>
        <v>0</v>
      </c>
      <c r="E89" s="32">
        <f>'Matriz de Usuarios'!L88</f>
        <v>0</v>
      </c>
      <c r="F89" s="29">
        <f>'Matriz de Usuarios'!J88</f>
        <v>0</v>
      </c>
      <c r="G89" s="32">
        <f>'Matriz de Usuarios'!K88</f>
        <v>0</v>
      </c>
      <c r="H89" s="32">
        <f>'Matriz de Usuarios'!M88</f>
        <v>0</v>
      </c>
      <c r="I89" s="32">
        <f>'Matriz de Usuarios'!N88</f>
        <v>0</v>
      </c>
      <c r="J89" s="33">
        <f>'Matriz de Usuarios'!O88</f>
        <v>0</v>
      </c>
      <c r="K89" s="39" t="str">
        <f>'Matriz de Usuarios'!A88</f>
        <v>0.</v>
      </c>
      <c r="L89" s="39" t="str">
        <f>'Matriz de Usuarios'!B88</f>
        <v>.0</v>
      </c>
      <c r="M89" s="32">
        <f>'Matriz de Usuarios'!P88</f>
        <v>0</v>
      </c>
      <c r="N89">
        <f>'Matriz de Usuarios'!Q88</f>
        <v>0</v>
      </c>
      <c r="O89">
        <f>'Matriz de Usuarios'!S88</f>
        <v>0</v>
      </c>
    </row>
    <row r="90" spans="1:15">
      <c r="A90">
        <f>'Matriz de Usuarios'!I151</f>
        <v>0</v>
      </c>
      <c r="B90">
        <f>'Matriz de Usuarios'!F89</f>
        <v>0</v>
      </c>
      <c r="C90">
        <f>'Matriz de Usuarios'!G89</f>
        <v>0</v>
      </c>
      <c r="D90">
        <f>'Matriz de Usuarios'!H89</f>
        <v>0</v>
      </c>
      <c r="E90" s="32">
        <f>'Matriz de Usuarios'!L89</f>
        <v>0</v>
      </c>
      <c r="F90" s="29">
        <f>'Matriz de Usuarios'!J89</f>
        <v>0</v>
      </c>
      <c r="G90" s="32">
        <f>'Matriz de Usuarios'!K89</f>
        <v>0</v>
      </c>
      <c r="H90" s="32">
        <f>'Matriz de Usuarios'!M89</f>
        <v>0</v>
      </c>
      <c r="I90" s="32">
        <f>'Matriz de Usuarios'!N89</f>
        <v>0</v>
      </c>
      <c r="J90" s="33">
        <f>'Matriz de Usuarios'!O89</f>
        <v>0</v>
      </c>
      <c r="K90" s="39" t="str">
        <f>'Matriz de Usuarios'!A89</f>
        <v>0.</v>
      </c>
      <c r="L90" s="39" t="str">
        <f>'Matriz de Usuarios'!B89</f>
        <v>.0</v>
      </c>
      <c r="M90" s="32">
        <f>'Matriz de Usuarios'!P89</f>
        <v>0</v>
      </c>
      <c r="N90">
        <f>'Matriz de Usuarios'!Q89</f>
        <v>0</v>
      </c>
      <c r="O90">
        <f>'Matriz de Usuarios'!S89</f>
        <v>0</v>
      </c>
    </row>
    <row r="91" spans="1:15">
      <c r="A91">
        <f>'Matriz de Usuarios'!I152</f>
        <v>0</v>
      </c>
      <c r="B91">
        <f>'Matriz de Usuarios'!F90</f>
        <v>0</v>
      </c>
      <c r="C91">
        <f>'Matriz de Usuarios'!G90</f>
        <v>0</v>
      </c>
      <c r="D91">
        <f>'Matriz de Usuarios'!H90</f>
        <v>0</v>
      </c>
      <c r="E91" s="32">
        <f>'Matriz de Usuarios'!L90</f>
        <v>0</v>
      </c>
      <c r="F91" s="29">
        <f>'Matriz de Usuarios'!J90</f>
        <v>0</v>
      </c>
      <c r="G91" s="32">
        <f>'Matriz de Usuarios'!K90</f>
        <v>0</v>
      </c>
      <c r="H91" s="32">
        <f>'Matriz de Usuarios'!M90</f>
        <v>0</v>
      </c>
      <c r="I91" s="32">
        <f>'Matriz de Usuarios'!N90</f>
        <v>0</v>
      </c>
      <c r="J91" s="33">
        <f>'Matriz de Usuarios'!O90</f>
        <v>0</v>
      </c>
      <c r="K91" s="39" t="str">
        <f>'Matriz de Usuarios'!A90</f>
        <v>0.</v>
      </c>
      <c r="L91" s="39" t="str">
        <f>'Matriz de Usuarios'!B90</f>
        <v>.0</v>
      </c>
      <c r="M91" s="32">
        <f>'Matriz de Usuarios'!P90</f>
        <v>0</v>
      </c>
      <c r="N91">
        <f>'Matriz de Usuarios'!Q90</f>
        <v>0</v>
      </c>
      <c r="O91">
        <f>'Matriz de Usuarios'!S90</f>
        <v>0</v>
      </c>
    </row>
    <row r="92" spans="1:15">
      <c r="A92">
        <f>'Matriz de Usuarios'!I153</f>
        <v>0</v>
      </c>
      <c r="B92">
        <f>'Matriz de Usuarios'!F91</f>
        <v>0</v>
      </c>
      <c r="C92">
        <f>'Matriz de Usuarios'!G91</f>
        <v>0</v>
      </c>
      <c r="D92">
        <f>'Matriz de Usuarios'!H91</f>
        <v>0</v>
      </c>
      <c r="E92" s="32">
        <f>'Matriz de Usuarios'!L91</f>
        <v>0</v>
      </c>
      <c r="F92" s="29">
        <f>'Matriz de Usuarios'!J91</f>
        <v>0</v>
      </c>
      <c r="G92" s="32">
        <f>'Matriz de Usuarios'!K91</f>
        <v>0</v>
      </c>
      <c r="H92" s="32">
        <f>'Matriz de Usuarios'!M91</f>
        <v>0</v>
      </c>
      <c r="I92" s="32">
        <f>'Matriz de Usuarios'!N91</f>
        <v>0</v>
      </c>
      <c r="J92" s="33">
        <f>'Matriz de Usuarios'!O91</f>
        <v>0</v>
      </c>
      <c r="K92" s="39" t="str">
        <f>'Matriz de Usuarios'!A91</f>
        <v>0.</v>
      </c>
      <c r="L92" s="39" t="str">
        <f>'Matriz de Usuarios'!B91</f>
        <v>.0</v>
      </c>
      <c r="M92" s="32">
        <f>'Matriz de Usuarios'!P91</f>
        <v>0</v>
      </c>
      <c r="N92">
        <f>'Matriz de Usuarios'!Q91</f>
        <v>0</v>
      </c>
      <c r="O92">
        <f>'Matriz de Usuarios'!S91</f>
        <v>0</v>
      </c>
    </row>
    <row r="93" spans="1:15">
      <c r="A93">
        <f>'Matriz de Usuarios'!I154</f>
        <v>0</v>
      </c>
      <c r="B93">
        <f>'Matriz de Usuarios'!F92</f>
        <v>0</v>
      </c>
      <c r="C93">
        <f>'Matriz de Usuarios'!G92</f>
        <v>0</v>
      </c>
      <c r="D93">
        <f>'Matriz de Usuarios'!H92</f>
        <v>0</v>
      </c>
      <c r="E93" s="32">
        <f>'Matriz de Usuarios'!L92</f>
        <v>0</v>
      </c>
      <c r="F93" s="29">
        <f>'Matriz de Usuarios'!J92</f>
        <v>0</v>
      </c>
      <c r="G93" s="32">
        <f>'Matriz de Usuarios'!K92</f>
        <v>0</v>
      </c>
      <c r="H93" s="32">
        <f>'Matriz de Usuarios'!M92</f>
        <v>0</v>
      </c>
      <c r="I93" s="32">
        <f>'Matriz de Usuarios'!N92</f>
        <v>0</v>
      </c>
      <c r="J93" s="33">
        <f>'Matriz de Usuarios'!O92</f>
        <v>0</v>
      </c>
      <c r="K93" s="39" t="str">
        <f>'Matriz de Usuarios'!A92</f>
        <v>0.</v>
      </c>
      <c r="L93" s="39" t="str">
        <f>'Matriz de Usuarios'!B92</f>
        <v>.0</v>
      </c>
      <c r="M93" s="32">
        <f>'Matriz de Usuarios'!P92</f>
        <v>0</v>
      </c>
      <c r="N93">
        <f>'Matriz de Usuarios'!Q92</f>
        <v>0</v>
      </c>
      <c r="O93">
        <f>'Matriz de Usuarios'!S92</f>
        <v>0</v>
      </c>
    </row>
    <row r="94" spans="1:15">
      <c r="A94">
        <f>'Matriz de Usuarios'!I155</f>
        <v>0</v>
      </c>
      <c r="B94">
        <f>'Matriz de Usuarios'!F93</f>
        <v>0</v>
      </c>
      <c r="C94">
        <f>'Matriz de Usuarios'!G93</f>
        <v>0</v>
      </c>
      <c r="D94">
        <f>'Matriz de Usuarios'!H93</f>
        <v>0</v>
      </c>
      <c r="E94" s="32">
        <f>'Matriz de Usuarios'!L93</f>
        <v>0</v>
      </c>
      <c r="F94" s="29">
        <f>'Matriz de Usuarios'!J93</f>
        <v>0</v>
      </c>
      <c r="G94" s="32">
        <f>'Matriz de Usuarios'!K93</f>
        <v>0</v>
      </c>
      <c r="H94" s="32">
        <f>'Matriz de Usuarios'!M93</f>
        <v>0</v>
      </c>
      <c r="I94" s="32">
        <f>'Matriz de Usuarios'!N93</f>
        <v>0</v>
      </c>
      <c r="J94" s="33">
        <f>'Matriz de Usuarios'!O93</f>
        <v>0</v>
      </c>
      <c r="K94" s="39" t="str">
        <f>'Matriz de Usuarios'!A93</f>
        <v>0.</v>
      </c>
      <c r="L94" s="39" t="str">
        <f>'Matriz de Usuarios'!B93</f>
        <v>.0</v>
      </c>
      <c r="M94" s="32">
        <f>'Matriz de Usuarios'!P93</f>
        <v>0</v>
      </c>
      <c r="N94">
        <f>'Matriz de Usuarios'!Q93</f>
        <v>0</v>
      </c>
      <c r="O94">
        <f>'Matriz de Usuarios'!S93</f>
        <v>0</v>
      </c>
    </row>
    <row r="95" spans="1:15">
      <c r="A95">
        <f>'Matriz de Usuarios'!I156</f>
        <v>0</v>
      </c>
      <c r="B95">
        <f>'Matriz de Usuarios'!F94</f>
        <v>0</v>
      </c>
      <c r="C95">
        <f>'Matriz de Usuarios'!G94</f>
        <v>0</v>
      </c>
      <c r="D95">
        <f>'Matriz de Usuarios'!H94</f>
        <v>0</v>
      </c>
      <c r="E95" s="32">
        <f>'Matriz de Usuarios'!L94</f>
        <v>0</v>
      </c>
      <c r="F95" s="29">
        <f>'Matriz de Usuarios'!J94</f>
        <v>0</v>
      </c>
      <c r="G95" s="32">
        <f>'Matriz de Usuarios'!K94</f>
        <v>0</v>
      </c>
      <c r="H95" s="32">
        <f>'Matriz de Usuarios'!M94</f>
        <v>0</v>
      </c>
      <c r="I95" s="32">
        <f>'Matriz de Usuarios'!N94</f>
        <v>0</v>
      </c>
      <c r="J95" s="33">
        <f>'Matriz de Usuarios'!O94</f>
        <v>0</v>
      </c>
      <c r="K95" s="39" t="str">
        <f>'Matriz de Usuarios'!A94</f>
        <v>0.</v>
      </c>
      <c r="L95" s="39" t="str">
        <f>'Matriz de Usuarios'!B94</f>
        <v>.0</v>
      </c>
      <c r="M95" s="32">
        <f>'Matriz de Usuarios'!P94</f>
        <v>0</v>
      </c>
      <c r="N95">
        <f>'Matriz de Usuarios'!Q94</f>
        <v>0</v>
      </c>
      <c r="O95">
        <f>'Matriz de Usuarios'!S94</f>
        <v>0</v>
      </c>
    </row>
    <row r="96" spans="1:15">
      <c r="A96">
        <f>'Matriz de Usuarios'!I157</f>
        <v>0</v>
      </c>
      <c r="B96">
        <f>'Matriz de Usuarios'!F95</f>
        <v>0</v>
      </c>
      <c r="C96">
        <f>'Matriz de Usuarios'!G95</f>
        <v>0</v>
      </c>
      <c r="D96">
        <f>'Matriz de Usuarios'!H95</f>
        <v>0</v>
      </c>
      <c r="E96" s="32">
        <f>'Matriz de Usuarios'!L95</f>
        <v>0</v>
      </c>
      <c r="F96" s="29">
        <f>'Matriz de Usuarios'!J95</f>
        <v>0</v>
      </c>
      <c r="G96" s="32">
        <f>'Matriz de Usuarios'!K95</f>
        <v>0</v>
      </c>
      <c r="H96" s="32">
        <f>'Matriz de Usuarios'!M95</f>
        <v>0</v>
      </c>
      <c r="I96" s="32">
        <f>'Matriz de Usuarios'!N95</f>
        <v>0</v>
      </c>
      <c r="J96" s="33">
        <f>'Matriz de Usuarios'!O95</f>
        <v>0</v>
      </c>
      <c r="K96" s="39" t="str">
        <f>'Matriz de Usuarios'!A95</f>
        <v>0.</v>
      </c>
      <c r="L96" s="39" t="str">
        <f>'Matriz de Usuarios'!B95</f>
        <v>.0</v>
      </c>
      <c r="M96" s="32">
        <f>'Matriz de Usuarios'!P95</f>
        <v>0</v>
      </c>
      <c r="N96">
        <f>'Matriz de Usuarios'!Q95</f>
        <v>0</v>
      </c>
      <c r="O96">
        <f>'Matriz de Usuarios'!S95</f>
        <v>0</v>
      </c>
    </row>
    <row r="97" spans="1:15">
      <c r="A97">
        <f>'Matriz de Usuarios'!I158</f>
        <v>0</v>
      </c>
      <c r="B97">
        <f>'Matriz de Usuarios'!F96</f>
        <v>0</v>
      </c>
      <c r="C97">
        <f>'Matriz de Usuarios'!G96</f>
        <v>0</v>
      </c>
      <c r="D97">
        <f>'Matriz de Usuarios'!H96</f>
        <v>0</v>
      </c>
      <c r="E97" s="32">
        <f>'Matriz de Usuarios'!L96</f>
        <v>0</v>
      </c>
      <c r="F97" s="29">
        <f>'Matriz de Usuarios'!J96</f>
        <v>0</v>
      </c>
      <c r="G97" s="32">
        <f>'Matriz de Usuarios'!K96</f>
        <v>0</v>
      </c>
      <c r="H97" s="32">
        <f>'Matriz de Usuarios'!M96</f>
        <v>0</v>
      </c>
      <c r="I97" s="32">
        <f>'Matriz de Usuarios'!N96</f>
        <v>0</v>
      </c>
      <c r="J97" s="33">
        <f>'Matriz de Usuarios'!O96</f>
        <v>0</v>
      </c>
      <c r="K97" s="39" t="str">
        <f>'Matriz de Usuarios'!A96</f>
        <v>0.</v>
      </c>
      <c r="L97" s="39" t="str">
        <f>'Matriz de Usuarios'!B96</f>
        <v>.0</v>
      </c>
      <c r="M97" s="32">
        <f>'Matriz de Usuarios'!P96</f>
        <v>0</v>
      </c>
      <c r="N97">
        <f>'Matriz de Usuarios'!Q96</f>
        <v>0</v>
      </c>
      <c r="O97">
        <f>'Matriz de Usuarios'!S96</f>
        <v>0</v>
      </c>
    </row>
    <row r="98" spans="1:15">
      <c r="A98">
        <f>'Matriz de Usuarios'!I159</f>
        <v>0</v>
      </c>
      <c r="B98">
        <f>'Matriz de Usuarios'!F97</f>
        <v>0</v>
      </c>
      <c r="C98">
        <f>'Matriz de Usuarios'!G97</f>
        <v>0</v>
      </c>
      <c r="D98">
        <f>'Matriz de Usuarios'!H97</f>
        <v>0</v>
      </c>
      <c r="E98" s="32">
        <f>'Matriz de Usuarios'!L97</f>
        <v>0</v>
      </c>
      <c r="F98" s="29">
        <f>'Matriz de Usuarios'!J97</f>
        <v>0</v>
      </c>
      <c r="G98" s="32">
        <f>'Matriz de Usuarios'!K97</f>
        <v>0</v>
      </c>
      <c r="H98" s="32">
        <f>'Matriz de Usuarios'!M97</f>
        <v>0</v>
      </c>
      <c r="I98" s="32">
        <f>'Matriz de Usuarios'!N97</f>
        <v>0</v>
      </c>
      <c r="J98" s="33">
        <f>'Matriz de Usuarios'!O97</f>
        <v>0</v>
      </c>
      <c r="K98" s="39" t="str">
        <f>'Matriz de Usuarios'!A97</f>
        <v>0.</v>
      </c>
      <c r="L98" s="39" t="str">
        <f>'Matriz de Usuarios'!B97</f>
        <v>.0</v>
      </c>
      <c r="M98" s="32">
        <f>'Matriz de Usuarios'!P97</f>
        <v>0</v>
      </c>
      <c r="N98">
        <f>'Matriz de Usuarios'!Q97</f>
        <v>0</v>
      </c>
      <c r="O98">
        <f>'Matriz de Usuarios'!S97</f>
        <v>0</v>
      </c>
    </row>
    <row r="99" spans="1:15">
      <c r="A99">
        <f>'Matriz de Usuarios'!I160</f>
        <v>0</v>
      </c>
      <c r="B99">
        <f>'Matriz de Usuarios'!F98</f>
        <v>0</v>
      </c>
      <c r="C99">
        <f>'Matriz de Usuarios'!G98</f>
        <v>0</v>
      </c>
      <c r="D99">
        <f>'Matriz de Usuarios'!H98</f>
        <v>0</v>
      </c>
      <c r="E99" s="32">
        <f>'Matriz de Usuarios'!L98</f>
        <v>0</v>
      </c>
      <c r="F99" s="29">
        <f>'Matriz de Usuarios'!J98</f>
        <v>0</v>
      </c>
      <c r="G99" s="32">
        <f>'Matriz de Usuarios'!K98</f>
        <v>0</v>
      </c>
      <c r="H99" s="32">
        <f>'Matriz de Usuarios'!M98</f>
        <v>0</v>
      </c>
      <c r="I99" s="32">
        <f>'Matriz de Usuarios'!N98</f>
        <v>0</v>
      </c>
      <c r="J99" s="33">
        <f>'Matriz de Usuarios'!O98</f>
        <v>0</v>
      </c>
      <c r="K99" s="39" t="str">
        <f>'Matriz de Usuarios'!A98</f>
        <v>0.</v>
      </c>
      <c r="L99" s="39" t="str">
        <f>'Matriz de Usuarios'!B98</f>
        <v>.0</v>
      </c>
      <c r="M99" s="32">
        <f>'Matriz de Usuarios'!P98</f>
        <v>0</v>
      </c>
      <c r="N99">
        <f>'Matriz de Usuarios'!Q98</f>
        <v>0</v>
      </c>
      <c r="O99">
        <f>'Matriz de Usuarios'!S98</f>
        <v>0</v>
      </c>
    </row>
    <row r="100" spans="1:15">
      <c r="A100">
        <f>'Matriz de Usuarios'!I161</f>
        <v>0</v>
      </c>
      <c r="B100">
        <f>'Matriz de Usuarios'!F99</f>
        <v>0</v>
      </c>
      <c r="C100">
        <f>'Matriz de Usuarios'!G99</f>
        <v>0</v>
      </c>
      <c r="D100">
        <f>'Matriz de Usuarios'!H99</f>
        <v>0</v>
      </c>
      <c r="E100" s="32">
        <f>'Matriz de Usuarios'!L99</f>
        <v>0</v>
      </c>
      <c r="F100" s="29">
        <f>'Matriz de Usuarios'!J99</f>
        <v>0</v>
      </c>
      <c r="G100" s="32">
        <f>'Matriz de Usuarios'!K99</f>
        <v>0</v>
      </c>
      <c r="H100" s="32">
        <f>'Matriz de Usuarios'!M99</f>
        <v>0</v>
      </c>
      <c r="I100" s="32">
        <f>'Matriz de Usuarios'!N99</f>
        <v>0</v>
      </c>
      <c r="J100" s="33">
        <f>'Matriz de Usuarios'!O99</f>
        <v>0</v>
      </c>
      <c r="K100" s="39" t="str">
        <f>'Matriz de Usuarios'!A99</f>
        <v>0.</v>
      </c>
      <c r="L100" s="39" t="str">
        <f>'Matriz de Usuarios'!B99</f>
        <v>.0</v>
      </c>
      <c r="M100" s="32">
        <f>'Matriz de Usuarios'!P99</f>
        <v>0</v>
      </c>
      <c r="N100">
        <f>'Matriz de Usuarios'!Q99</f>
        <v>0</v>
      </c>
      <c r="O100">
        <f>'Matriz de Usuarios'!S99</f>
        <v>0</v>
      </c>
    </row>
    <row r="101" spans="1:15">
      <c r="A101">
        <f>'Matriz de Usuarios'!I162</f>
        <v>0</v>
      </c>
      <c r="B101">
        <f>'Matriz de Usuarios'!F100</f>
        <v>0</v>
      </c>
      <c r="C101">
        <f>'Matriz de Usuarios'!G100</f>
        <v>0</v>
      </c>
      <c r="D101">
        <f>'Matriz de Usuarios'!H100</f>
        <v>0</v>
      </c>
      <c r="E101" s="32">
        <f>'Matriz de Usuarios'!L100</f>
        <v>0</v>
      </c>
      <c r="F101" s="29">
        <f>'Matriz de Usuarios'!J100</f>
        <v>0</v>
      </c>
      <c r="G101" s="32">
        <f>'Matriz de Usuarios'!K100</f>
        <v>0</v>
      </c>
      <c r="H101" s="32">
        <f>'Matriz de Usuarios'!M100</f>
        <v>0</v>
      </c>
      <c r="I101" s="32">
        <f>'Matriz de Usuarios'!N100</f>
        <v>0</v>
      </c>
      <c r="J101" s="33">
        <f>'Matriz de Usuarios'!O100</f>
        <v>0</v>
      </c>
      <c r="K101" s="39" t="str">
        <f>'Matriz de Usuarios'!A100</f>
        <v>0.</v>
      </c>
      <c r="L101" s="39" t="str">
        <f>'Matriz de Usuarios'!B100</f>
        <v>.0</v>
      </c>
      <c r="M101" s="32">
        <f>'Matriz de Usuarios'!P100</f>
        <v>0</v>
      </c>
      <c r="N101">
        <f>'Matriz de Usuarios'!Q100</f>
        <v>0</v>
      </c>
      <c r="O101">
        <f>'Matriz de Usuarios'!S100</f>
        <v>0</v>
      </c>
    </row>
    <row r="102" spans="1:15">
      <c r="A102">
        <f>'Matriz de Usuarios'!I163</f>
        <v>0</v>
      </c>
      <c r="B102">
        <f>'Matriz de Usuarios'!F101</f>
        <v>0</v>
      </c>
      <c r="C102">
        <f>'Matriz de Usuarios'!G101</f>
        <v>0</v>
      </c>
      <c r="D102">
        <f>'Matriz de Usuarios'!H101</f>
        <v>0</v>
      </c>
      <c r="E102" s="32">
        <f>'Matriz de Usuarios'!L101</f>
        <v>0</v>
      </c>
      <c r="F102" s="29">
        <f>'Matriz de Usuarios'!J101</f>
        <v>0</v>
      </c>
      <c r="G102" s="32">
        <f>'Matriz de Usuarios'!K101</f>
        <v>0</v>
      </c>
      <c r="H102" s="32">
        <f>'Matriz de Usuarios'!M101</f>
        <v>0</v>
      </c>
      <c r="I102" s="32">
        <f>'Matriz de Usuarios'!N101</f>
        <v>0</v>
      </c>
      <c r="J102" s="33">
        <f>'Matriz de Usuarios'!O101</f>
        <v>0</v>
      </c>
      <c r="K102" s="39" t="str">
        <f>'Matriz de Usuarios'!A101</f>
        <v>0.</v>
      </c>
      <c r="L102" s="39" t="str">
        <f>'Matriz de Usuarios'!B101</f>
        <v>.0</v>
      </c>
      <c r="M102" s="32">
        <f>'Matriz de Usuarios'!P101</f>
        <v>0</v>
      </c>
      <c r="N102">
        <f>'Matriz de Usuarios'!Q101</f>
        <v>0</v>
      </c>
      <c r="O102">
        <f>'Matriz de Usuarios'!S101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FF"/>
  </sheetPr>
  <dimension ref="A3:A39"/>
  <sheetViews>
    <sheetView topLeftCell="A4" workbookViewId="0">
      <selection activeCell="A8" sqref="A8"/>
    </sheetView>
  </sheetViews>
  <sheetFormatPr baseColWidth="10" defaultRowHeight="15"/>
  <cols>
    <col min="1" max="1" width="59" customWidth="1"/>
  </cols>
  <sheetData>
    <row r="3" spans="1:1">
      <c r="A3" s="43" t="s">
        <v>52</v>
      </c>
    </row>
    <row r="4" spans="1:1" ht="15.75" thickBot="1"/>
    <row r="5" spans="1:1">
      <c r="A5" s="44" t="s">
        <v>70</v>
      </c>
    </row>
    <row r="6" spans="1:1">
      <c r="A6" s="45" t="s">
        <v>71</v>
      </c>
    </row>
    <row r="7" spans="1:1">
      <c r="A7" s="45" t="s">
        <v>72</v>
      </c>
    </row>
    <row r="8" spans="1:1">
      <c r="A8" s="45" t="s">
        <v>73</v>
      </c>
    </row>
    <row r="9" spans="1:1">
      <c r="A9" s="46" t="s">
        <v>53</v>
      </c>
    </row>
    <row r="10" spans="1:1">
      <c r="A10" s="46" t="s">
        <v>74</v>
      </c>
    </row>
    <row r="11" spans="1:1">
      <c r="A11" s="46" t="s">
        <v>54</v>
      </c>
    </row>
    <row r="12" spans="1:1">
      <c r="A12" s="45" t="s">
        <v>75</v>
      </c>
    </row>
    <row r="13" spans="1:1">
      <c r="A13" s="45" t="s">
        <v>55</v>
      </c>
    </row>
    <row r="14" spans="1:1">
      <c r="A14" s="45" t="s">
        <v>76</v>
      </c>
    </row>
    <row r="15" spans="1:1">
      <c r="A15" s="45" t="s">
        <v>56</v>
      </c>
    </row>
    <row r="16" spans="1:1">
      <c r="A16" s="45" t="s">
        <v>57</v>
      </c>
    </row>
    <row r="17" spans="1:1">
      <c r="A17" s="45" t="s">
        <v>77</v>
      </c>
    </row>
    <row r="18" spans="1:1">
      <c r="A18" s="45" t="s">
        <v>78</v>
      </c>
    </row>
    <row r="19" spans="1:1">
      <c r="A19" s="47" t="s">
        <v>58</v>
      </c>
    </row>
    <row r="20" spans="1:1">
      <c r="A20" s="47" t="s">
        <v>79</v>
      </c>
    </row>
    <row r="21" spans="1:1">
      <c r="A21" s="47" t="s">
        <v>59</v>
      </c>
    </row>
    <row r="22" spans="1:1">
      <c r="A22" s="47" t="s">
        <v>60</v>
      </c>
    </row>
    <row r="23" spans="1:1">
      <c r="A23" s="45" t="s">
        <v>80</v>
      </c>
    </row>
    <row r="24" spans="1:1">
      <c r="A24" s="46" t="s">
        <v>81</v>
      </c>
    </row>
    <row r="25" spans="1:1">
      <c r="A25" s="46" t="s">
        <v>82</v>
      </c>
    </row>
    <row r="26" spans="1:1">
      <c r="A26" s="46" t="s">
        <v>83</v>
      </c>
    </row>
    <row r="27" spans="1:1">
      <c r="A27" s="45" t="s">
        <v>84</v>
      </c>
    </row>
    <row r="28" spans="1:1">
      <c r="A28" s="45" t="s">
        <v>85</v>
      </c>
    </row>
    <row r="29" spans="1:1">
      <c r="A29" s="45" t="s">
        <v>86</v>
      </c>
    </row>
    <row r="30" spans="1:1">
      <c r="A30" s="45" t="s">
        <v>65</v>
      </c>
    </row>
    <row r="31" spans="1:1">
      <c r="A31" s="45" t="s">
        <v>87</v>
      </c>
    </row>
    <row r="32" spans="1:1">
      <c r="A32" s="45" t="s">
        <v>88</v>
      </c>
    </row>
    <row r="33" spans="1:1">
      <c r="A33" s="45" t="s">
        <v>89</v>
      </c>
    </row>
    <row r="34" spans="1:1">
      <c r="A34" s="45" t="s">
        <v>90</v>
      </c>
    </row>
    <row r="35" spans="1:1">
      <c r="A35" s="46" t="s">
        <v>61</v>
      </c>
    </row>
    <row r="36" spans="1:1">
      <c r="A36" s="46" t="s">
        <v>62</v>
      </c>
    </row>
    <row r="37" spans="1:1">
      <c r="A37" s="46" t="s">
        <v>63</v>
      </c>
    </row>
    <row r="38" spans="1:1">
      <c r="A38" s="45" t="s">
        <v>51</v>
      </c>
    </row>
    <row r="39" spans="1:1">
      <c r="A39" s="4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3" sqref="B13"/>
    </sheetView>
  </sheetViews>
  <sheetFormatPr baseColWidth="10" defaultColWidth="11.42578125" defaultRowHeight="15"/>
  <cols>
    <col min="1" max="1" width="21.42578125" customWidth="1"/>
    <col min="2" max="2" width="17.28515625" customWidth="1"/>
    <col min="3" max="3" width="22" customWidth="1"/>
  </cols>
  <sheetData>
    <row r="1" spans="1:3" ht="15.75" thickBot="1">
      <c r="A1" s="3" t="s">
        <v>12</v>
      </c>
      <c r="B1" s="4" t="s">
        <v>13</v>
      </c>
      <c r="C1" s="4" t="s">
        <v>5</v>
      </c>
    </row>
    <row r="2" spans="1:3" ht="15.75" thickBot="1">
      <c r="A2" s="1" t="s">
        <v>14</v>
      </c>
      <c r="B2" s="8" t="s">
        <v>15</v>
      </c>
      <c r="C2" s="2" t="s">
        <v>16</v>
      </c>
    </row>
    <row r="3" spans="1:3" ht="15.75" thickBot="1">
      <c r="A3" s="6" t="s">
        <v>17</v>
      </c>
      <c r="B3" s="2" t="s">
        <v>18</v>
      </c>
      <c r="C3" s="7" t="s">
        <v>19</v>
      </c>
    </row>
    <row r="4" spans="1:3" ht="15.75" thickBot="1">
      <c r="A4" s="6" t="s">
        <v>20</v>
      </c>
      <c r="B4" s="19" t="s">
        <v>21</v>
      </c>
      <c r="C4" s="7" t="s">
        <v>22</v>
      </c>
    </row>
    <row r="5" spans="1:3" ht="15.75" thickBot="1">
      <c r="A5" s="6" t="s">
        <v>23</v>
      </c>
      <c r="B5" s="19" t="s">
        <v>6</v>
      </c>
      <c r="C5" s="8" t="s">
        <v>24</v>
      </c>
    </row>
    <row r="6" spans="1:3" ht="15.75" thickBot="1">
      <c r="A6" s="1" t="s">
        <v>25</v>
      </c>
      <c r="B6" s="19" t="s">
        <v>7</v>
      </c>
      <c r="C6" s="10" t="s">
        <v>26</v>
      </c>
    </row>
    <row r="7" spans="1:3" ht="15.75" thickBot="1">
      <c r="A7" s="5" t="s">
        <v>27</v>
      </c>
      <c r="B7" s="8"/>
      <c r="C7" s="10" t="s">
        <v>28</v>
      </c>
    </row>
    <row r="8" spans="1:3" ht="15.75" thickBot="1">
      <c r="A8" s="5" t="s">
        <v>29</v>
      </c>
      <c r="B8" s="8"/>
      <c r="C8" s="10"/>
    </row>
    <row r="9" spans="1:3" ht="15.75" thickBot="1">
      <c r="A9" s="11" t="s">
        <v>30</v>
      </c>
      <c r="B9" s="8"/>
      <c r="C9" s="10"/>
    </row>
    <row r="10" spans="1:3" ht="15.75" thickBot="1">
      <c r="A10" s="1" t="s">
        <v>31</v>
      </c>
      <c r="B10" s="8"/>
      <c r="C10" s="10"/>
    </row>
    <row r="11" spans="1:3" ht="15.75" thickBot="1">
      <c r="A11" s="11" t="s">
        <v>32</v>
      </c>
      <c r="B11" s="8"/>
      <c r="C11" s="10"/>
    </row>
    <row r="12" spans="1:3" ht="15.75" thickBot="1">
      <c r="A12" s="6" t="s">
        <v>33</v>
      </c>
      <c r="B12" s="7"/>
      <c r="C12" s="9"/>
    </row>
    <row r="13" spans="1:3" ht="15.75" thickBot="1">
      <c r="A13" s="1" t="s">
        <v>28</v>
      </c>
      <c r="B13" s="7"/>
      <c r="C13" s="9"/>
    </row>
    <row r="14" spans="1:3">
      <c r="A14" s="6"/>
      <c r="B14" s="8"/>
      <c r="C14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Matriz de Usuarios</vt:lpstr>
      <vt:lpstr>datos-captura-SINBA</vt:lpstr>
      <vt:lpstr>catálogo Tipo de personal</vt:lpstr>
      <vt:lpstr>Datos</vt:lpstr>
      <vt:lpstr>'Matriz de Usuarios'!Área_de_impresión</vt:lpstr>
      <vt:lpstr>'Matriz de Usuarios'!Títulos_a_imprimir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Fernando García Hernández</dc:creator>
  <cp:lastModifiedBy>Martha-ESTADIS</cp:lastModifiedBy>
  <cp:revision/>
  <dcterms:created xsi:type="dcterms:W3CDTF">2016-09-21T17:56:14Z</dcterms:created>
  <dcterms:modified xsi:type="dcterms:W3CDTF">2024-02-15T18:24:59Z</dcterms:modified>
</cp:coreProperties>
</file>